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6" windowHeight="7860" activeTab="3"/>
  </bookViews>
  <sheets>
    <sheet name="表03 工程项目总价表" sheetId="1" r:id="rId1"/>
    <sheet name="表04 分类分项工程量清单计价表" sheetId="2" r:id="rId2"/>
    <sheet name="05 措施项目清单计价表" sheetId="3" r:id="rId3"/>
    <sheet name="06 其他项目清单计价表" sheetId="4" r:id="rId4"/>
  </sheets>
  <calcPr calcId="145621"/>
</workbook>
</file>

<file path=xl/calcChain.xml><?xml version="1.0" encoding="utf-8"?>
<calcChain xmlns="http://schemas.openxmlformats.org/spreadsheetml/2006/main">
  <c r="I62" i="3" l="1"/>
  <c r="I60" i="3"/>
  <c r="I57" i="3"/>
  <c r="I58" i="3" s="1"/>
</calcChain>
</file>

<file path=xl/sharedStrings.xml><?xml version="1.0" encoding="utf-8"?>
<sst xmlns="http://schemas.openxmlformats.org/spreadsheetml/2006/main" count="568" uniqueCount="165">
  <si>
    <t>工程项目总价表</t>
  </si>
  <si>
    <t>合同编号：</t>
  </si>
  <si>
    <t xml:space="preserve">
</t>
  </si>
  <si>
    <t>工程名称：商城县郑河生态综合治理项工程施工1标（官畈006乡道）9+150~5+400）</t>
  </si>
  <si>
    <t>第  1  页、共  1  页</t>
  </si>
  <si>
    <t>序号</t>
  </si>
  <si>
    <t>工程项目名称</t>
  </si>
  <si>
    <t>金额(元)</t>
  </si>
  <si>
    <t>1</t>
  </si>
  <si>
    <t>分类分项工程量清单</t>
  </si>
  <si>
    <t>1.1</t>
  </si>
  <si>
    <t>建筑工程</t>
  </si>
  <si>
    <t>1.2</t>
  </si>
  <si>
    <t>护岸工程</t>
  </si>
  <si>
    <t>1.3</t>
  </si>
  <si>
    <t>溢流堰</t>
  </si>
  <si>
    <t>2</t>
  </si>
  <si>
    <t>措施项目</t>
  </si>
  <si>
    <t>3</t>
  </si>
  <si>
    <t>其他项目</t>
  </si>
  <si>
    <t>4</t>
  </si>
  <si>
    <t>零星项目</t>
  </si>
  <si>
    <t>5</t>
  </si>
  <si>
    <t>工程造价</t>
  </si>
  <si>
    <t>合计</t>
  </si>
  <si>
    <t>法定代表人:___________签字</t>
  </si>
  <si>
    <t xml:space="preserve">(或委托代理人) </t>
  </si>
  <si>
    <t>分类分项工程量清单计价表</t>
  </si>
  <si>
    <t>工程名称：商城县郑河生态综合治理项工程1标（官畈006乡道）9+150~5+400）</t>
  </si>
  <si>
    <t>第  1  页、共  2  页</t>
  </si>
  <si>
    <t>项目编码</t>
  </si>
  <si>
    <t>项目名称</t>
  </si>
  <si>
    <t>计量单位</t>
  </si>
  <si>
    <t>工程数量</t>
  </si>
  <si>
    <t>单价（元）</t>
  </si>
  <si>
    <t>合价（元）</t>
  </si>
  <si>
    <t>主要技术
条款编码</t>
  </si>
  <si>
    <t>一</t>
  </si>
  <si>
    <t>河道清淤疏浚</t>
  </si>
  <si>
    <t>500101004001</t>
  </si>
  <si>
    <t>土方开挖（运距1km）</t>
  </si>
  <si>
    <t>m3</t>
  </si>
  <si>
    <t>500101004002</t>
  </si>
  <si>
    <t>土方开挖（运距3km）</t>
  </si>
  <si>
    <t>500101004003</t>
  </si>
  <si>
    <t>土方开挖（利用土方）</t>
  </si>
  <si>
    <t>500101004004</t>
  </si>
  <si>
    <t>500103001001</t>
  </si>
  <si>
    <t>土方回填</t>
  </si>
  <si>
    <t>500105003001</t>
  </si>
  <si>
    <t>M10浆砌石挡墙</t>
  </si>
  <si>
    <t>500105003002</t>
  </si>
  <si>
    <t>M10浆砌石护坡</t>
  </si>
  <si>
    <t>500103014001</t>
  </si>
  <si>
    <t>土工合成材料铺设（400g/m2 土工布）</t>
  </si>
  <si>
    <t>m2</t>
  </si>
  <si>
    <t>500109009001</t>
  </si>
  <si>
    <t>伸缩缝（低发泡聚乙烯泡沫板）</t>
  </si>
  <si>
    <t>500112004001</t>
  </si>
  <si>
    <t>φ75 PVC排水管</t>
  </si>
  <si>
    <t>m</t>
  </si>
  <si>
    <t>500103007001</t>
  </si>
  <si>
    <t>垫层料填筑（中粗砂）</t>
  </si>
  <si>
    <t>500103007002</t>
  </si>
  <si>
    <t>垫层料填筑（碎石）</t>
  </si>
  <si>
    <t>3.7</t>
  </si>
  <si>
    <t>（7）</t>
  </si>
  <si>
    <t>8+750溢流堰</t>
  </si>
  <si>
    <t>500101004009</t>
  </si>
  <si>
    <t>500105003008</t>
  </si>
  <si>
    <t>M10浆砌石堰体</t>
  </si>
  <si>
    <t>500105003009</t>
  </si>
  <si>
    <t>500112004005</t>
  </si>
  <si>
    <t>DN100球墨铸铁管</t>
  </si>
  <si>
    <t>500109009007</t>
  </si>
  <si>
    <t>500113005003</t>
  </si>
  <si>
    <t>景观石</t>
  </si>
  <si>
    <t>m³</t>
  </si>
  <si>
    <t>措施项目清单计价表</t>
  </si>
  <si>
    <r>
      <rPr>
        <sz val="9"/>
        <rFont val="宋体"/>
        <charset val="134"/>
      </rPr>
      <t>工程名称：商城县郑河生态综合治理项工程施工1标（官畈</t>
    </r>
    <r>
      <rPr>
        <sz val="9"/>
        <rFont val="宋体"/>
        <charset val="134"/>
      </rPr>
      <t>006</t>
    </r>
    <r>
      <rPr>
        <sz val="9"/>
        <rFont val="宋体"/>
        <charset val="134"/>
      </rPr>
      <t>乡道）</t>
    </r>
    <r>
      <rPr>
        <sz val="9"/>
        <rFont val="宋体"/>
        <charset val="134"/>
      </rPr>
      <t>9+150~5+400</t>
    </r>
    <r>
      <rPr>
        <sz val="9"/>
        <rFont val="宋体"/>
        <charset val="134"/>
      </rPr>
      <t>）</t>
    </r>
  </si>
  <si>
    <t>单位</t>
  </si>
  <si>
    <t>数量</t>
  </si>
  <si>
    <t>金额（元）</t>
  </si>
  <si>
    <t>通用项目</t>
  </si>
  <si>
    <t>环境保护费</t>
  </si>
  <si>
    <t>环境保护清单</t>
  </si>
  <si>
    <t>第Ⅰ部分  环境监测措施</t>
  </si>
  <si>
    <t>水质监测</t>
  </si>
  <si>
    <t>地表水质</t>
  </si>
  <si>
    <t>点·次</t>
  </si>
  <si>
    <t>生产废水</t>
  </si>
  <si>
    <t>生活污水</t>
  </si>
  <si>
    <t>空气质量监测</t>
  </si>
  <si>
    <t>噪声监测</t>
  </si>
  <si>
    <t>生态监测</t>
  </si>
  <si>
    <t>人群健康监测</t>
  </si>
  <si>
    <t>人·次</t>
  </si>
  <si>
    <t>第Ⅱ部分 环保仪器设备及安装</t>
  </si>
  <si>
    <t>环保厕所</t>
  </si>
  <si>
    <t>座</t>
  </si>
  <si>
    <t>垃圾桶</t>
  </si>
  <si>
    <t>个</t>
  </si>
  <si>
    <t>第Ⅲ部分  环境保护临时措施</t>
  </si>
  <si>
    <t>废污水处理</t>
  </si>
  <si>
    <t>沉淀池</t>
  </si>
  <si>
    <t>隔油池</t>
  </si>
  <si>
    <t>化粪池</t>
  </si>
  <si>
    <t>二</t>
  </si>
  <si>
    <t>噪声防治</t>
  </si>
  <si>
    <t>防噪耳塞</t>
  </si>
  <si>
    <t>三</t>
  </si>
  <si>
    <t>固体废物处理</t>
  </si>
  <si>
    <t>垃圾清运费</t>
  </si>
  <si>
    <t>月</t>
  </si>
  <si>
    <t>四</t>
  </si>
  <si>
    <t>环境空气质量控制</t>
  </si>
  <si>
    <t>除尘雾炮击</t>
  </si>
  <si>
    <t>施工现场洒水（喷淋设施、车辆冲洗用水）</t>
  </si>
  <si>
    <t>防尘口罩</t>
  </si>
  <si>
    <t>施工场区道路硬化</t>
  </si>
  <si>
    <t>车辆自动冲洗装置</t>
  </si>
  <si>
    <t>防尘网</t>
  </si>
  <si>
    <t>施工围挡</t>
  </si>
  <si>
    <t>五</t>
  </si>
  <si>
    <t>人群健康保护</t>
  </si>
  <si>
    <t>施工区清理消毒</t>
  </si>
  <si>
    <t>水土保持清单</t>
  </si>
  <si>
    <t>第一部分工程措施</t>
  </si>
  <si>
    <t>表土剥离</t>
  </si>
  <si>
    <t>第二部分植物措施</t>
  </si>
  <si>
    <t>撒播草籽</t>
  </si>
  <si>
    <t>m²</t>
  </si>
  <si>
    <t>栽植迎春花</t>
  </si>
  <si>
    <t>株</t>
  </si>
  <si>
    <t>第三部分临时工程</t>
  </si>
  <si>
    <t>装土编织袋拦挡</t>
  </si>
  <si>
    <t>装土编织袋拆除</t>
  </si>
  <si>
    <t>排水土沟土方</t>
  </si>
  <si>
    <t>防尘网苫盖</t>
  </si>
  <si>
    <t>文明施工措施</t>
  </si>
  <si>
    <t>安全防护措施</t>
  </si>
  <si>
    <t>其他临时工程</t>
  </si>
  <si>
    <t>%</t>
  </si>
  <si>
    <t>办公、生活及文化福利建筑</t>
  </si>
  <si>
    <t>可计量措施</t>
  </si>
  <si>
    <t>导流工程</t>
  </si>
  <si>
    <t>500114002005</t>
  </si>
  <si>
    <t>土围堰填筑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</si>
  <si>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3</t>
    </r>
  </si>
  <si>
    <t>500114002006</t>
  </si>
  <si>
    <t>土围堰拆除</t>
  </si>
  <si>
    <t>施工交通工程</t>
  </si>
  <si>
    <t>500114002003</t>
  </si>
  <si>
    <t>临时道路（泥结路面4m宽 厚15cm）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</si>
  <si>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2</t>
    </r>
  </si>
  <si>
    <t>临时仓库</t>
  </si>
  <si>
    <t>500114002004</t>
  </si>
  <si>
    <t>施工仓库</t>
  </si>
  <si>
    <t>法定代表人：___________签字</t>
  </si>
  <si>
    <t>其他项目清单计价表</t>
  </si>
  <si>
    <t>第 1 页、共 1 页</t>
  </si>
  <si>
    <t>备注</t>
  </si>
  <si>
    <t>预留金</t>
  </si>
  <si>
    <t>法定代表人：______________（签字）</t>
  </si>
  <si>
    <t>（或委托代理人）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</si>
</sst>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4" x14ac:knownFonts="1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.5"/>
      <color rgb="FF000000"/>
      <name val="Times New Roman"/>
      <family val="1"/>
    </font>
    <font>
      <sz val="10.5"/>
      <color rgb="FF000000"/>
      <name val="宋体"/>
      <charset val="134"/>
    </font>
    <font>
      <u/>
      <sz val="10.5"/>
      <color rgb="FF000000"/>
      <name val="Times New Roman"/>
      <family val="1"/>
    </font>
    <font>
      <sz val="10.5"/>
      <color rgb="FF000000"/>
      <name val="宋体"/>
      <charset val="134"/>
      <scheme val="minor"/>
    </font>
    <font>
      <sz val="11"/>
      <color theme="1"/>
      <name val="Times New Roman"/>
      <family val="1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3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2" fillId="0" borderId="0"/>
    <xf numFmtId="0" fontId="11" fillId="0" borderId="0"/>
  </cellStyleXfs>
  <cellXfs count="10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26" xfId="1" applyFont="1" applyFill="1" applyBorder="1" applyAlignment="1">
      <alignment horizontal="left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left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3" fillId="2" borderId="29" xfId="1" applyFont="1" applyFill="1" applyBorder="1" applyAlignment="1">
      <alignment horizontal="left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19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center" vertical="center" wrapText="1"/>
    </xf>
    <xf numFmtId="178" fontId="3" fillId="2" borderId="11" xfId="1" applyNumberFormat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right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9" fillId="0" borderId="22" xfId="2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righ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left" vertical="center" wrapText="1"/>
    </xf>
    <xf numFmtId="0" fontId="3" fillId="2" borderId="29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opLeftCell="A13" workbookViewId="0">
      <selection activeCell="J36" sqref="J36"/>
    </sheetView>
  </sheetViews>
  <sheetFormatPr defaultColWidth="9" defaultRowHeight="10.8" x14ac:dyDescent="0.15"/>
  <cols>
    <col min="1" max="1" width="18.5" customWidth="1"/>
    <col min="2" max="2" width="19.875" customWidth="1"/>
    <col min="3" max="3" width="44.375" customWidth="1"/>
    <col min="4" max="4" width="4.875" customWidth="1"/>
    <col min="5" max="5" width="25.5" customWidth="1"/>
  </cols>
  <sheetData>
    <row r="1" spans="1:5" ht="26.25" customHeight="1" x14ac:dyDescent="0.15">
      <c r="A1" s="41" t="s">
        <v>0</v>
      </c>
      <c r="B1" s="41"/>
      <c r="C1" s="41"/>
      <c r="D1" s="41"/>
      <c r="E1" s="41"/>
    </row>
    <row r="2" spans="1:5" ht="18" customHeight="1" x14ac:dyDescent="0.15">
      <c r="A2" s="42" t="s">
        <v>1</v>
      </c>
      <c r="B2" s="42"/>
      <c r="C2" s="39" t="s">
        <v>2</v>
      </c>
      <c r="D2" s="43" t="s">
        <v>2</v>
      </c>
      <c r="E2" s="43"/>
    </row>
    <row r="3" spans="1:5" ht="25.5" customHeight="1" x14ac:dyDescent="0.15">
      <c r="A3" s="42" t="s">
        <v>3</v>
      </c>
      <c r="B3" s="42"/>
      <c r="C3" s="39" t="s">
        <v>2</v>
      </c>
      <c r="D3" s="43" t="s">
        <v>4</v>
      </c>
      <c r="E3" s="43"/>
    </row>
    <row r="4" spans="1:5" ht="22.5" customHeight="1" x14ac:dyDescent="0.15">
      <c r="A4" s="7" t="s">
        <v>5</v>
      </c>
      <c r="B4" s="44" t="s">
        <v>6</v>
      </c>
      <c r="C4" s="44"/>
      <c r="D4" s="44"/>
      <c r="E4" s="26" t="s">
        <v>7</v>
      </c>
    </row>
    <row r="5" spans="1:5" ht="18" customHeight="1" x14ac:dyDescent="0.15">
      <c r="A5" s="10" t="s">
        <v>8</v>
      </c>
      <c r="B5" s="45" t="s">
        <v>9</v>
      </c>
      <c r="C5" s="45"/>
      <c r="D5" s="45"/>
      <c r="E5" s="27"/>
    </row>
    <row r="6" spans="1:5" ht="18" customHeight="1" x14ac:dyDescent="0.15">
      <c r="A6" s="10" t="s">
        <v>10</v>
      </c>
      <c r="B6" s="45" t="s">
        <v>11</v>
      </c>
      <c r="C6" s="45"/>
      <c r="D6" s="45"/>
      <c r="E6" s="27"/>
    </row>
    <row r="7" spans="1:5" ht="18" customHeight="1" x14ac:dyDescent="0.15">
      <c r="A7" s="10" t="s">
        <v>12</v>
      </c>
      <c r="B7" s="45" t="s">
        <v>13</v>
      </c>
      <c r="C7" s="45"/>
      <c r="D7" s="45"/>
      <c r="E7" s="27"/>
    </row>
    <row r="8" spans="1:5" ht="18" customHeight="1" x14ac:dyDescent="0.15">
      <c r="A8" s="10" t="s">
        <v>14</v>
      </c>
      <c r="B8" s="45" t="s">
        <v>15</v>
      </c>
      <c r="C8" s="45"/>
      <c r="D8" s="45"/>
      <c r="E8" s="27"/>
    </row>
    <row r="9" spans="1:5" ht="18" customHeight="1" x14ac:dyDescent="0.15">
      <c r="A9" s="10" t="s">
        <v>16</v>
      </c>
      <c r="B9" s="45" t="s">
        <v>17</v>
      </c>
      <c r="C9" s="45"/>
      <c r="D9" s="45"/>
      <c r="E9" s="27"/>
    </row>
    <row r="10" spans="1:5" ht="18" customHeight="1" x14ac:dyDescent="0.15">
      <c r="A10" s="10" t="s">
        <v>18</v>
      </c>
      <c r="B10" s="45" t="s">
        <v>19</v>
      </c>
      <c r="C10" s="45"/>
      <c r="D10" s="45"/>
      <c r="E10" s="27"/>
    </row>
    <row r="11" spans="1:5" ht="18" customHeight="1" x14ac:dyDescent="0.15">
      <c r="A11" s="10" t="s">
        <v>20</v>
      </c>
      <c r="B11" s="45" t="s">
        <v>21</v>
      </c>
      <c r="C11" s="45"/>
      <c r="D11" s="45"/>
      <c r="E11" s="27"/>
    </row>
    <row r="12" spans="1:5" ht="18" customHeight="1" x14ac:dyDescent="0.15">
      <c r="A12" s="10" t="s">
        <v>22</v>
      </c>
      <c r="B12" s="45" t="s">
        <v>23</v>
      </c>
      <c r="C12" s="45"/>
      <c r="D12" s="45"/>
      <c r="E12" s="27"/>
    </row>
    <row r="13" spans="1:5" ht="18" customHeight="1" x14ac:dyDescent="0.15">
      <c r="A13" s="10" t="s">
        <v>2</v>
      </c>
      <c r="B13" s="45" t="s">
        <v>2</v>
      </c>
      <c r="C13" s="45"/>
      <c r="D13" s="45"/>
      <c r="E13" s="27"/>
    </row>
    <row r="14" spans="1:5" ht="18" customHeight="1" x14ac:dyDescent="0.15">
      <c r="A14" s="10" t="s">
        <v>2</v>
      </c>
      <c r="B14" s="45" t="s">
        <v>2</v>
      </c>
      <c r="C14" s="45"/>
      <c r="D14" s="45"/>
      <c r="E14" s="27" t="s">
        <v>2</v>
      </c>
    </row>
    <row r="15" spans="1:5" ht="18" customHeight="1" x14ac:dyDescent="0.15">
      <c r="A15" s="10" t="s">
        <v>2</v>
      </c>
      <c r="B15" s="45" t="s">
        <v>2</v>
      </c>
      <c r="C15" s="45"/>
      <c r="D15" s="45"/>
      <c r="E15" s="27" t="s">
        <v>2</v>
      </c>
    </row>
    <row r="16" spans="1:5" ht="18" customHeight="1" x14ac:dyDescent="0.15">
      <c r="A16" s="10" t="s">
        <v>2</v>
      </c>
      <c r="B16" s="45" t="s">
        <v>2</v>
      </c>
      <c r="C16" s="45"/>
      <c r="D16" s="45"/>
      <c r="E16" s="27" t="s">
        <v>2</v>
      </c>
    </row>
    <row r="17" spans="1:5" ht="18" customHeight="1" x14ac:dyDescent="0.15">
      <c r="A17" s="10" t="s">
        <v>2</v>
      </c>
      <c r="B17" s="45" t="s">
        <v>2</v>
      </c>
      <c r="C17" s="45"/>
      <c r="D17" s="45"/>
      <c r="E17" s="27" t="s">
        <v>2</v>
      </c>
    </row>
    <row r="18" spans="1:5" ht="18" customHeight="1" x14ac:dyDescent="0.15">
      <c r="A18" s="10" t="s">
        <v>2</v>
      </c>
      <c r="B18" s="45" t="s">
        <v>2</v>
      </c>
      <c r="C18" s="45"/>
      <c r="D18" s="45"/>
      <c r="E18" s="27" t="s">
        <v>2</v>
      </c>
    </row>
    <row r="19" spans="1:5" ht="18" customHeight="1" x14ac:dyDescent="0.15">
      <c r="A19" s="10" t="s">
        <v>2</v>
      </c>
      <c r="B19" s="45" t="s">
        <v>2</v>
      </c>
      <c r="C19" s="45"/>
      <c r="D19" s="45"/>
      <c r="E19" s="27" t="s">
        <v>2</v>
      </c>
    </row>
    <row r="20" spans="1:5" ht="18" customHeight="1" x14ac:dyDescent="0.15">
      <c r="A20" s="10" t="s">
        <v>2</v>
      </c>
      <c r="B20" s="45" t="s">
        <v>2</v>
      </c>
      <c r="C20" s="45"/>
      <c r="D20" s="45"/>
      <c r="E20" s="27" t="s">
        <v>2</v>
      </c>
    </row>
    <row r="21" spans="1:5" ht="18" customHeight="1" x14ac:dyDescent="0.15">
      <c r="A21" s="10" t="s">
        <v>2</v>
      </c>
      <c r="B21" s="45" t="s">
        <v>2</v>
      </c>
      <c r="C21" s="45"/>
      <c r="D21" s="45"/>
      <c r="E21" s="27" t="s">
        <v>2</v>
      </c>
    </row>
    <row r="22" spans="1:5" ht="18" customHeight="1" x14ac:dyDescent="0.15">
      <c r="A22" s="10" t="s">
        <v>2</v>
      </c>
      <c r="B22" s="45" t="s">
        <v>2</v>
      </c>
      <c r="C22" s="45"/>
      <c r="D22" s="45"/>
      <c r="E22" s="27" t="s">
        <v>2</v>
      </c>
    </row>
    <row r="23" spans="1:5" ht="18" customHeight="1" x14ac:dyDescent="0.15">
      <c r="A23" s="10" t="s">
        <v>2</v>
      </c>
      <c r="B23" s="45" t="s">
        <v>2</v>
      </c>
      <c r="C23" s="45"/>
      <c r="D23" s="45"/>
      <c r="E23" s="27" t="s">
        <v>2</v>
      </c>
    </row>
    <row r="24" spans="1:5" ht="18" customHeight="1" x14ac:dyDescent="0.15">
      <c r="A24" s="10" t="s">
        <v>2</v>
      </c>
      <c r="B24" s="45" t="s">
        <v>2</v>
      </c>
      <c r="C24" s="45"/>
      <c r="D24" s="45"/>
      <c r="E24" s="27" t="s">
        <v>2</v>
      </c>
    </row>
    <row r="25" spans="1:5" ht="18" customHeight="1" x14ac:dyDescent="0.15">
      <c r="A25" s="10" t="s">
        <v>2</v>
      </c>
      <c r="B25" s="45" t="s">
        <v>2</v>
      </c>
      <c r="C25" s="45"/>
      <c r="D25" s="45"/>
      <c r="E25" s="27" t="s">
        <v>2</v>
      </c>
    </row>
    <row r="26" spans="1:5" ht="18" customHeight="1" x14ac:dyDescent="0.15">
      <c r="A26" s="10" t="s">
        <v>2</v>
      </c>
      <c r="B26" s="45" t="s">
        <v>2</v>
      </c>
      <c r="C26" s="45"/>
      <c r="D26" s="45"/>
      <c r="E26" s="27" t="s">
        <v>2</v>
      </c>
    </row>
    <row r="27" spans="1:5" ht="18" customHeight="1" x14ac:dyDescent="0.15">
      <c r="A27" s="10" t="s">
        <v>2</v>
      </c>
      <c r="B27" s="45" t="s">
        <v>2</v>
      </c>
      <c r="C27" s="45"/>
      <c r="D27" s="45"/>
      <c r="E27" s="27" t="s">
        <v>2</v>
      </c>
    </row>
    <row r="28" spans="1:5" ht="18" customHeight="1" x14ac:dyDescent="0.15">
      <c r="A28" s="10" t="s">
        <v>2</v>
      </c>
      <c r="B28" s="45" t="s">
        <v>2</v>
      </c>
      <c r="C28" s="45"/>
      <c r="D28" s="45"/>
      <c r="E28" s="27" t="s">
        <v>2</v>
      </c>
    </row>
    <row r="29" spans="1:5" ht="18" customHeight="1" x14ac:dyDescent="0.15">
      <c r="A29" s="10" t="s">
        <v>2</v>
      </c>
      <c r="B29" s="45" t="s">
        <v>2</v>
      </c>
      <c r="C29" s="45"/>
      <c r="D29" s="45"/>
      <c r="E29" s="27" t="s">
        <v>2</v>
      </c>
    </row>
    <row r="30" spans="1:5" ht="18" customHeight="1" x14ac:dyDescent="0.15">
      <c r="A30" s="10" t="s">
        <v>2</v>
      </c>
      <c r="B30" s="45" t="s">
        <v>2</v>
      </c>
      <c r="C30" s="45"/>
      <c r="D30" s="45"/>
      <c r="E30" s="27" t="s">
        <v>2</v>
      </c>
    </row>
    <row r="31" spans="1:5" ht="18" customHeight="1" x14ac:dyDescent="0.15">
      <c r="A31" s="10" t="s">
        <v>2</v>
      </c>
      <c r="B31" s="45" t="s">
        <v>2</v>
      </c>
      <c r="C31" s="45"/>
      <c r="D31" s="45"/>
      <c r="E31" s="27" t="s">
        <v>2</v>
      </c>
    </row>
    <row r="32" spans="1:5" ht="18" customHeight="1" x14ac:dyDescent="0.15">
      <c r="A32" s="10" t="s">
        <v>2</v>
      </c>
      <c r="B32" s="45" t="s">
        <v>2</v>
      </c>
      <c r="C32" s="45"/>
      <c r="D32" s="45"/>
      <c r="E32" s="27" t="s">
        <v>2</v>
      </c>
    </row>
    <row r="33" spans="1:5" ht="18" customHeight="1" x14ac:dyDescent="0.15">
      <c r="A33" s="10" t="s">
        <v>2</v>
      </c>
      <c r="B33" s="45" t="s">
        <v>2</v>
      </c>
      <c r="C33" s="45"/>
      <c r="D33" s="45"/>
      <c r="E33" s="27" t="s">
        <v>2</v>
      </c>
    </row>
    <row r="34" spans="1:5" ht="18" customHeight="1" x14ac:dyDescent="0.15">
      <c r="A34" s="10" t="s">
        <v>2</v>
      </c>
      <c r="B34" s="45" t="s">
        <v>2</v>
      </c>
      <c r="C34" s="45"/>
      <c r="D34" s="45"/>
      <c r="E34" s="27" t="s">
        <v>2</v>
      </c>
    </row>
    <row r="35" spans="1:5" ht="18" customHeight="1" x14ac:dyDescent="0.15">
      <c r="A35" s="10" t="s">
        <v>2</v>
      </c>
      <c r="B35" s="45" t="s">
        <v>2</v>
      </c>
      <c r="C35" s="45"/>
      <c r="D35" s="45"/>
      <c r="E35" s="27" t="s">
        <v>2</v>
      </c>
    </row>
    <row r="36" spans="1:5" ht="18" customHeight="1" x14ac:dyDescent="0.15">
      <c r="A36" s="10" t="s">
        <v>2</v>
      </c>
      <c r="B36" s="45" t="s">
        <v>2</v>
      </c>
      <c r="C36" s="45"/>
      <c r="D36" s="45"/>
      <c r="E36" s="27" t="s">
        <v>2</v>
      </c>
    </row>
    <row r="37" spans="1:5" ht="18" customHeight="1" x14ac:dyDescent="0.15">
      <c r="A37" s="40" t="s">
        <v>2</v>
      </c>
      <c r="B37" s="46" t="s">
        <v>24</v>
      </c>
      <c r="C37" s="46"/>
      <c r="D37" s="46"/>
      <c r="E37" s="35"/>
    </row>
    <row r="38" spans="1:5" ht="19.5" customHeight="1" x14ac:dyDescent="0.15">
      <c r="A38" s="47" t="s">
        <v>2</v>
      </c>
      <c r="B38" s="47"/>
      <c r="C38" s="6" t="s">
        <v>2</v>
      </c>
      <c r="D38" s="47" t="s">
        <v>25</v>
      </c>
      <c r="E38" s="47"/>
    </row>
    <row r="39" spans="1:5" ht="14.25" customHeight="1" x14ac:dyDescent="0.15">
      <c r="A39" s="42" t="s">
        <v>2</v>
      </c>
      <c r="B39" s="42"/>
      <c r="C39" s="39" t="s">
        <v>2</v>
      </c>
      <c r="D39" s="42" t="s">
        <v>26</v>
      </c>
      <c r="E39" s="42"/>
    </row>
  </sheetData>
  <mergeCells count="43">
    <mergeCell ref="A39:B39"/>
    <mergeCell ref="D39:E39"/>
    <mergeCell ref="B34:D34"/>
    <mergeCell ref="B35:D35"/>
    <mergeCell ref="B36:D36"/>
    <mergeCell ref="B37:D37"/>
    <mergeCell ref="A38:B38"/>
    <mergeCell ref="D38:E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D9"/>
    <mergeCell ref="B10:D10"/>
    <mergeCell ref="B11:D11"/>
    <mergeCell ref="B12:D12"/>
    <mergeCell ref="B13:D13"/>
    <mergeCell ref="B4:D4"/>
    <mergeCell ref="B5:D5"/>
    <mergeCell ref="B6:D6"/>
    <mergeCell ref="B7:D7"/>
    <mergeCell ref="B8:D8"/>
    <mergeCell ref="A1:E1"/>
    <mergeCell ref="A2:B2"/>
    <mergeCell ref="D2:E2"/>
    <mergeCell ref="A3:B3"/>
    <mergeCell ref="D3:E3"/>
  </mergeCells>
  <phoneticPr fontId="13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opLeftCell="A7" workbookViewId="0">
      <selection activeCell="P9" sqref="P9"/>
    </sheetView>
  </sheetViews>
  <sheetFormatPr defaultColWidth="9" defaultRowHeight="10.8" x14ac:dyDescent="0.15"/>
  <cols>
    <col min="1" max="1" width="11" customWidth="1"/>
    <col min="2" max="2" width="1.625" customWidth="1"/>
    <col min="3" max="3" width="14.125" customWidth="1"/>
    <col min="4" max="4" width="3.625" customWidth="1"/>
    <col min="5" max="5" width="16.125" customWidth="1"/>
    <col min="6" max="6" width="3.5" customWidth="1"/>
    <col min="7" max="7" width="2.875" customWidth="1"/>
    <col min="8" max="8" width="8.5" customWidth="1"/>
    <col min="9" max="9" width="11.5" customWidth="1"/>
    <col min="10" max="10" width="10.5" customWidth="1"/>
    <col min="11" max="11" width="1.5" customWidth="1"/>
    <col min="12" max="12" width="14.625" customWidth="1"/>
    <col min="13" max="13" width="13.375" customWidth="1"/>
  </cols>
  <sheetData>
    <row r="1" spans="1:13" ht="24" customHeight="1" x14ac:dyDescent="0.15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3" t="s">
        <v>2</v>
      </c>
      <c r="L1" s="43"/>
      <c r="M1" s="43"/>
    </row>
    <row r="2" spans="1:13" ht="29.25" customHeight="1" x14ac:dyDescent="0.15">
      <c r="A2" s="48" t="s">
        <v>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5.5" customHeight="1" x14ac:dyDescent="0.15">
      <c r="A3" s="47" t="s">
        <v>1</v>
      </c>
      <c r="B3" s="47"/>
      <c r="C3" s="47"/>
      <c r="D3" s="47"/>
      <c r="E3" s="47"/>
      <c r="F3" s="47" t="s">
        <v>2</v>
      </c>
      <c r="G3" s="47"/>
      <c r="H3" s="47" t="s">
        <v>2</v>
      </c>
      <c r="I3" s="47"/>
      <c r="J3" s="47"/>
      <c r="K3" s="43" t="s">
        <v>2</v>
      </c>
      <c r="L3" s="43"/>
      <c r="M3" s="43"/>
    </row>
    <row r="4" spans="1:13" ht="25.5" customHeight="1" x14ac:dyDescent="0.15">
      <c r="A4" s="47" t="s">
        <v>28</v>
      </c>
      <c r="B4" s="47"/>
      <c r="C4" s="47"/>
      <c r="D4" s="47"/>
      <c r="E4" s="47"/>
      <c r="F4" s="47" t="s">
        <v>2</v>
      </c>
      <c r="G4" s="47"/>
      <c r="H4" s="47"/>
      <c r="I4" s="47"/>
      <c r="J4" s="47"/>
      <c r="K4" s="43" t="s">
        <v>29</v>
      </c>
      <c r="L4" s="43"/>
      <c r="M4" s="43"/>
    </row>
    <row r="5" spans="1:13" ht="25.5" customHeight="1" x14ac:dyDescent="0.15">
      <c r="A5" s="7" t="s">
        <v>5</v>
      </c>
      <c r="B5" s="44" t="s">
        <v>30</v>
      </c>
      <c r="C5" s="44"/>
      <c r="D5" s="44" t="s">
        <v>31</v>
      </c>
      <c r="E5" s="44"/>
      <c r="F5" s="44"/>
      <c r="G5" s="44" t="s">
        <v>32</v>
      </c>
      <c r="H5" s="44"/>
      <c r="I5" s="8" t="s">
        <v>33</v>
      </c>
      <c r="J5" s="44" t="s">
        <v>34</v>
      </c>
      <c r="K5" s="44"/>
      <c r="L5" s="8" t="s">
        <v>35</v>
      </c>
      <c r="M5" s="26" t="s">
        <v>36</v>
      </c>
    </row>
    <row r="6" spans="1:13" ht="18" customHeight="1" x14ac:dyDescent="0.15">
      <c r="A6" s="10" t="s">
        <v>8</v>
      </c>
      <c r="B6" s="45" t="s">
        <v>37</v>
      </c>
      <c r="C6" s="45"/>
      <c r="D6" s="45" t="s">
        <v>11</v>
      </c>
      <c r="E6" s="45"/>
      <c r="F6" s="45"/>
      <c r="G6" s="49" t="s">
        <v>2</v>
      </c>
      <c r="H6" s="49"/>
      <c r="I6" s="36" t="s">
        <v>2</v>
      </c>
      <c r="J6" s="50"/>
      <c r="K6" s="50"/>
      <c r="L6" s="36"/>
      <c r="M6" s="37" t="s">
        <v>2</v>
      </c>
    </row>
    <row r="7" spans="1:13" ht="18" customHeight="1" x14ac:dyDescent="0.15">
      <c r="A7" s="10" t="s">
        <v>10</v>
      </c>
      <c r="B7" s="45" t="s">
        <v>8</v>
      </c>
      <c r="C7" s="45"/>
      <c r="D7" s="45" t="s">
        <v>38</v>
      </c>
      <c r="E7" s="45"/>
      <c r="F7" s="45"/>
      <c r="G7" s="49" t="s">
        <v>2</v>
      </c>
      <c r="H7" s="49"/>
      <c r="I7" s="36" t="s">
        <v>2</v>
      </c>
      <c r="J7" s="50"/>
      <c r="K7" s="50"/>
      <c r="L7" s="36"/>
      <c r="M7" s="37" t="s">
        <v>2</v>
      </c>
    </row>
    <row r="8" spans="1:13" ht="18" customHeight="1" x14ac:dyDescent="0.15">
      <c r="A8" s="10" t="s">
        <v>2</v>
      </c>
      <c r="B8" s="45" t="s">
        <v>39</v>
      </c>
      <c r="C8" s="45"/>
      <c r="D8" s="45" t="s">
        <v>40</v>
      </c>
      <c r="E8" s="45"/>
      <c r="F8" s="45"/>
      <c r="G8" s="49" t="s">
        <v>41</v>
      </c>
      <c r="H8" s="49"/>
      <c r="I8" s="38">
        <v>18015.36</v>
      </c>
      <c r="J8" s="50"/>
      <c r="K8" s="50"/>
      <c r="L8" s="36"/>
      <c r="M8" s="37" t="s">
        <v>2</v>
      </c>
    </row>
    <row r="9" spans="1:13" ht="18" customHeight="1" x14ac:dyDescent="0.15">
      <c r="A9" s="10" t="s">
        <v>2</v>
      </c>
      <c r="B9" s="45" t="s">
        <v>42</v>
      </c>
      <c r="C9" s="45"/>
      <c r="D9" s="45" t="s">
        <v>43</v>
      </c>
      <c r="E9" s="45"/>
      <c r="F9" s="45"/>
      <c r="G9" s="49" t="s">
        <v>41</v>
      </c>
      <c r="H9" s="49"/>
      <c r="I9" s="38">
        <v>4503.84</v>
      </c>
      <c r="J9" s="50"/>
      <c r="K9" s="50"/>
      <c r="L9" s="36"/>
      <c r="M9" s="37" t="s">
        <v>2</v>
      </c>
    </row>
    <row r="10" spans="1:13" ht="18" customHeight="1" x14ac:dyDescent="0.15">
      <c r="A10" s="10" t="s">
        <v>16</v>
      </c>
      <c r="B10" s="45" t="s">
        <v>16</v>
      </c>
      <c r="C10" s="45"/>
      <c r="D10" s="45" t="s">
        <v>13</v>
      </c>
      <c r="E10" s="45"/>
      <c r="F10" s="45"/>
      <c r="G10" s="49" t="s">
        <v>2</v>
      </c>
      <c r="H10" s="49"/>
      <c r="I10" s="36" t="s">
        <v>2</v>
      </c>
      <c r="J10" s="50"/>
      <c r="K10" s="50"/>
      <c r="L10" s="36"/>
      <c r="M10" s="37" t="s">
        <v>2</v>
      </c>
    </row>
    <row r="11" spans="1:13" ht="18" customHeight="1" x14ac:dyDescent="0.15">
      <c r="A11" s="10" t="s">
        <v>2</v>
      </c>
      <c r="B11" s="45" t="s">
        <v>44</v>
      </c>
      <c r="C11" s="45"/>
      <c r="D11" s="45" t="s">
        <v>45</v>
      </c>
      <c r="E11" s="45"/>
      <c r="F11" s="45"/>
      <c r="G11" s="49" t="s">
        <v>41</v>
      </c>
      <c r="H11" s="49"/>
      <c r="I11" s="38">
        <v>16988.72</v>
      </c>
      <c r="J11" s="50"/>
      <c r="K11" s="50"/>
      <c r="L11" s="36"/>
      <c r="M11" s="37" t="s">
        <v>2</v>
      </c>
    </row>
    <row r="12" spans="1:13" ht="18" customHeight="1" x14ac:dyDescent="0.15">
      <c r="A12" s="10" t="s">
        <v>2</v>
      </c>
      <c r="B12" s="45" t="s">
        <v>46</v>
      </c>
      <c r="C12" s="45"/>
      <c r="D12" s="45" t="s">
        <v>43</v>
      </c>
      <c r="E12" s="45"/>
      <c r="F12" s="45"/>
      <c r="G12" s="49" t="s">
        <v>41</v>
      </c>
      <c r="H12" s="49"/>
      <c r="I12" s="38">
        <v>4144.1400000000003</v>
      </c>
      <c r="J12" s="50"/>
      <c r="K12" s="50"/>
      <c r="L12" s="36"/>
      <c r="M12" s="37" t="s">
        <v>2</v>
      </c>
    </row>
    <row r="13" spans="1:13" ht="18" customHeight="1" x14ac:dyDescent="0.15">
      <c r="A13" s="10" t="s">
        <v>2</v>
      </c>
      <c r="B13" s="45" t="s">
        <v>47</v>
      </c>
      <c r="C13" s="45"/>
      <c r="D13" s="45" t="s">
        <v>48</v>
      </c>
      <c r="E13" s="45"/>
      <c r="F13" s="45"/>
      <c r="G13" s="49" t="s">
        <v>41</v>
      </c>
      <c r="H13" s="49"/>
      <c r="I13" s="38">
        <v>13313.32</v>
      </c>
      <c r="J13" s="50"/>
      <c r="K13" s="50"/>
      <c r="L13" s="36"/>
      <c r="M13" s="37" t="s">
        <v>2</v>
      </c>
    </row>
    <row r="14" spans="1:13" ht="18" customHeight="1" x14ac:dyDescent="0.15">
      <c r="A14" s="10" t="s">
        <v>2</v>
      </c>
      <c r="B14" s="45" t="s">
        <v>49</v>
      </c>
      <c r="C14" s="45"/>
      <c r="D14" s="45" t="s">
        <v>50</v>
      </c>
      <c r="E14" s="45"/>
      <c r="F14" s="45"/>
      <c r="G14" s="49" t="s">
        <v>41</v>
      </c>
      <c r="H14" s="49"/>
      <c r="I14" s="38">
        <v>6689</v>
      </c>
      <c r="J14" s="50"/>
      <c r="K14" s="50"/>
      <c r="L14" s="36"/>
      <c r="M14" s="37" t="s">
        <v>2</v>
      </c>
    </row>
    <row r="15" spans="1:13" ht="18" customHeight="1" x14ac:dyDescent="0.15">
      <c r="A15" s="10" t="s">
        <v>2</v>
      </c>
      <c r="B15" s="45" t="s">
        <v>51</v>
      </c>
      <c r="C15" s="45"/>
      <c r="D15" s="45" t="s">
        <v>52</v>
      </c>
      <c r="E15" s="45"/>
      <c r="F15" s="45"/>
      <c r="G15" s="49" t="s">
        <v>41</v>
      </c>
      <c r="H15" s="49"/>
      <c r="I15" s="38">
        <v>0</v>
      </c>
      <c r="J15" s="50"/>
      <c r="K15" s="50"/>
      <c r="L15" s="36"/>
      <c r="M15" s="37" t="s">
        <v>2</v>
      </c>
    </row>
    <row r="16" spans="1:13" ht="25.5" customHeight="1" x14ac:dyDescent="0.15">
      <c r="A16" s="10" t="s">
        <v>2</v>
      </c>
      <c r="B16" s="45" t="s">
        <v>53</v>
      </c>
      <c r="C16" s="45"/>
      <c r="D16" s="45" t="s">
        <v>54</v>
      </c>
      <c r="E16" s="45"/>
      <c r="F16" s="45"/>
      <c r="G16" s="49" t="s">
        <v>55</v>
      </c>
      <c r="H16" s="49"/>
      <c r="I16" s="38">
        <v>1145.8599999999999</v>
      </c>
      <c r="J16" s="50"/>
      <c r="K16" s="50"/>
      <c r="L16" s="36"/>
      <c r="M16" s="37" t="s">
        <v>2</v>
      </c>
    </row>
    <row r="17" spans="1:13" ht="25.5" customHeight="1" x14ac:dyDescent="0.15">
      <c r="A17" s="10" t="s">
        <v>2</v>
      </c>
      <c r="B17" s="45" t="s">
        <v>56</v>
      </c>
      <c r="C17" s="45"/>
      <c r="D17" s="45" t="s">
        <v>57</v>
      </c>
      <c r="E17" s="45"/>
      <c r="F17" s="45"/>
      <c r="G17" s="49" t="s">
        <v>55</v>
      </c>
      <c r="H17" s="49"/>
      <c r="I17" s="38">
        <v>535.9</v>
      </c>
      <c r="J17" s="50"/>
      <c r="K17" s="50"/>
      <c r="L17" s="36"/>
      <c r="M17" s="37" t="s">
        <v>2</v>
      </c>
    </row>
    <row r="18" spans="1:13" ht="18" customHeight="1" x14ac:dyDescent="0.15">
      <c r="A18" s="10" t="s">
        <v>2</v>
      </c>
      <c r="B18" s="45" t="s">
        <v>58</v>
      </c>
      <c r="C18" s="45"/>
      <c r="D18" s="45" t="s">
        <v>59</v>
      </c>
      <c r="E18" s="45"/>
      <c r="F18" s="45"/>
      <c r="G18" s="49" t="s">
        <v>60</v>
      </c>
      <c r="H18" s="49"/>
      <c r="I18" s="38">
        <v>979.34</v>
      </c>
      <c r="J18" s="50"/>
      <c r="K18" s="50"/>
      <c r="L18" s="36"/>
      <c r="M18" s="37" t="s">
        <v>2</v>
      </c>
    </row>
    <row r="19" spans="1:13" ht="18" customHeight="1" x14ac:dyDescent="0.15">
      <c r="A19" s="10" t="s">
        <v>2</v>
      </c>
      <c r="B19" s="45" t="s">
        <v>61</v>
      </c>
      <c r="C19" s="45"/>
      <c r="D19" s="45" t="s">
        <v>62</v>
      </c>
      <c r="E19" s="45"/>
      <c r="F19" s="45"/>
      <c r="G19" s="49" t="s">
        <v>41</v>
      </c>
      <c r="H19" s="49"/>
      <c r="I19" s="38">
        <v>83.72</v>
      </c>
      <c r="J19" s="50"/>
      <c r="K19" s="50"/>
      <c r="L19" s="36"/>
      <c r="M19" s="37" t="s">
        <v>2</v>
      </c>
    </row>
    <row r="20" spans="1:13" ht="18" customHeight="1" x14ac:dyDescent="0.15">
      <c r="A20" s="10" t="s">
        <v>2</v>
      </c>
      <c r="B20" s="45" t="s">
        <v>63</v>
      </c>
      <c r="C20" s="45"/>
      <c r="D20" s="45" t="s">
        <v>64</v>
      </c>
      <c r="E20" s="45"/>
      <c r="F20" s="45"/>
      <c r="G20" s="49" t="s">
        <v>41</v>
      </c>
      <c r="H20" s="49"/>
      <c r="I20" s="38">
        <v>34.04</v>
      </c>
      <c r="J20" s="50"/>
      <c r="K20" s="50"/>
      <c r="L20" s="36"/>
      <c r="M20" s="37" t="s">
        <v>2</v>
      </c>
    </row>
    <row r="21" spans="1:13" ht="18" customHeight="1" x14ac:dyDescent="0.15">
      <c r="A21" s="10" t="s">
        <v>65</v>
      </c>
      <c r="B21" s="45" t="s">
        <v>66</v>
      </c>
      <c r="C21" s="45"/>
      <c r="D21" s="45" t="s">
        <v>67</v>
      </c>
      <c r="E21" s="45"/>
      <c r="F21" s="45"/>
      <c r="G21" s="49" t="s">
        <v>2</v>
      </c>
      <c r="H21" s="49"/>
      <c r="I21" s="36" t="s">
        <v>2</v>
      </c>
      <c r="J21" s="50"/>
      <c r="K21" s="50"/>
      <c r="L21" s="36"/>
      <c r="M21" s="37" t="s">
        <v>2</v>
      </c>
    </row>
    <row r="22" spans="1:13" ht="26.25" customHeight="1" x14ac:dyDescent="0.15">
      <c r="A22" s="10" t="s">
        <v>2</v>
      </c>
      <c r="B22" s="45" t="s">
        <v>68</v>
      </c>
      <c r="C22" s="45"/>
      <c r="D22" s="45" t="s">
        <v>43</v>
      </c>
      <c r="E22" s="45"/>
      <c r="F22" s="45"/>
      <c r="G22" s="49" t="s">
        <v>41</v>
      </c>
      <c r="H22" s="49"/>
      <c r="I22" s="36">
        <v>856</v>
      </c>
      <c r="J22" s="50"/>
      <c r="K22" s="50"/>
      <c r="L22" s="36"/>
      <c r="M22" s="37" t="s">
        <v>2</v>
      </c>
    </row>
    <row r="23" spans="1:13" ht="18.75" customHeight="1" x14ac:dyDescent="0.15">
      <c r="A23" s="10" t="s">
        <v>2</v>
      </c>
      <c r="B23" s="45" t="s">
        <v>69</v>
      </c>
      <c r="C23" s="45"/>
      <c r="D23" s="45" t="s">
        <v>70</v>
      </c>
      <c r="E23" s="45"/>
      <c r="F23" s="45"/>
      <c r="G23" s="49" t="s">
        <v>41</v>
      </c>
      <c r="H23" s="49"/>
      <c r="I23" s="36">
        <v>1729</v>
      </c>
      <c r="J23" s="50"/>
      <c r="K23" s="50"/>
      <c r="L23" s="36"/>
      <c r="M23" s="37" t="s">
        <v>2</v>
      </c>
    </row>
    <row r="24" spans="1:13" ht="21.6" x14ac:dyDescent="0.15">
      <c r="A24" s="10" t="s">
        <v>2</v>
      </c>
      <c r="B24" s="45" t="s">
        <v>71</v>
      </c>
      <c r="C24" s="45"/>
      <c r="D24" s="45" t="s">
        <v>50</v>
      </c>
      <c r="E24" s="45"/>
      <c r="F24" s="45"/>
      <c r="G24" s="49" t="s">
        <v>41</v>
      </c>
      <c r="H24" s="49"/>
      <c r="I24" s="36">
        <v>55</v>
      </c>
      <c r="J24" s="50"/>
      <c r="K24" s="50"/>
      <c r="L24" s="36"/>
      <c r="M24" s="37" t="s">
        <v>2</v>
      </c>
    </row>
    <row r="25" spans="1:13" ht="21.6" x14ac:dyDescent="0.15">
      <c r="A25" s="10" t="s">
        <v>2</v>
      </c>
      <c r="B25" s="45" t="s">
        <v>72</v>
      </c>
      <c r="C25" s="45"/>
      <c r="D25" s="45" t="s">
        <v>73</v>
      </c>
      <c r="E25" s="45"/>
      <c r="F25" s="45"/>
      <c r="G25" s="49" t="s">
        <v>60</v>
      </c>
      <c r="H25" s="49"/>
      <c r="I25" s="36">
        <v>330</v>
      </c>
      <c r="J25" s="50"/>
      <c r="K25" s="50"/>
      <c r="L25" s="36"/>
      <c r="M25" s="37" t="s">
        <v>2</v>
      </c>
    </row>
    <row r="26" spans="1:13" ht="21.6" x14ac:dyDescent="0.15">
      <c r="A26" s="10" t="s">
        <v>2</v>
      </c>
      <c r="B26" s="45" t="s">
        <v>74</v>
      </c>
      <c r="C26" s="45"/>
      <c r="D26" s="45" t="s">
        <v>57</v>
      </c>
      <c r="E26" s="45"/>
      <c r="F26" s="45"/>
      <c r="G26" s="49" t="s">
        <v>55</v>
      </c>
      <c r="H26" s="49"/>
      <c r="I26" s="36">
        <v>164</v>
      </c>
      <c r="J26" s="50"/>
      <c r="K26" s="50"/>
      <c r="L26" s="36"/>
      <c r="M26" s="37" t="s">
        <v>2</v>
      </c>
    </row>
    <row r="27" spans="1:13" ht="21.6" x14ac:dyDescent="0.15">
      <c r="A27" s="10" t="s">
        <v>2</v>
      </c>
      <c r="B27" s="45" t="s">
        <v>75</v>
      </c>
      <c r="C27" s="45"/>
      <c r="D27" s="45" t="s">
        <v>76</v>
      </c>
      <c r="E27" s="45"/>
      <c r="F27" s="45"/>
      <c r="G27" s="49" t="s">
        <v>77</v>
      </c>
      <c r="H27" s="49"/>
      <c r="I27" s="36">
        <v>22.5</v>
      </c>
      <c r="J27" s="50"/>
      <c r="K27" s="50"/>
      <c r="L27" s="36"/>
      <c r="M27" s="37" t="s">
        <v>2</v>
      </c>
    </row>
    <row r="28" spans="1:13" ht="21.6" x14ac:dyDescent="0.15">
      <c r="A28" s="10" t="s">
        <v>2</v>
      </c>
      <c r="B28" s="45"/>
      <c r="C28" s="45"/>
      <c r="D28" s="45"/>
      <c r="E28" s="45"/>
      <c r="F28" s="45"/>
      <c r="G28" s="49"/>
      <c r="H28" s="49"/>
      <c r="I28" s="38"/>
      <c r="J28" s="50"/>
      <c r="K28" s="50"/>
      <c r="L28" s="36"/>
      <c r="M28" s="37"/>
    </row>
    <row r="29" spans="1:13" ht="21.6" x14ac:dyDescent="0.15">
      <c r="A29" s="10" t="s">
        <v>2</v>
      </c>
      <c r="B29" s="45"/>
      <c r="C29" s="45"/>
      <c r="D29" s="45"/>
      <c r="E29" s="45"/>
      <c r="F29" s="45"/>
      <c r="G29" s="49"/>
      <c r="H29" s="49"/>
      <c r="I29" s="38"/>
      <c r="J29" s="50"/>
      <c r="K29" s="50"/>
      <c r="L29" s="36"/>
      <c r="M29" s="37"/>
    </row>
    <row r="30" spans="1:13" ht="21.6" x14ac:dyDescent="0.15">
      <c r="A30" s="10" t="s">
        <v>2</v>
      </c>
      <c r="B30" s="45"/>
      <c r="C30" s="45"/>
      <c r="D30" s="45"/>
      <c r="E30" s="45"/>
      <c r="F30" s="45"/>
      <c r="G30" s="49"/>
      <c r="H30" s="49"/>
      <c r="I30" s="38"/>
      <c r="J30" s="50"/>
      <c r="K30" s="50"/>
      <c r="L30" s="36"/>
      <c r="M30" s="37"/>
    </row>
  </sheetData>
  <mergeCells count="114">
    <mergeCell ref="B29:C29"/>
    <mergeCell ref="D29:F29"/>
    <mergeCell ref="G29:H29"/>
    <mergeCell ref="J29:K29"/>
    <mergeCell ref="B30:C30"/>
    <mergeCell ref="D30:F30"/>
    <mergeCell ref="G30:H30"/>
    <mergeCell ref="J30:K30"/>
    <mergeCell ref="B26:C26"/>
    <mergeCell ref="D26:F26"/>
    <mergeCell ref="G26:H26"/>
    <mergeCell ref="J26:K26"/>
    <mergeCell ref="B27:C27"/>
    <mergeCell ref="D27:F27"/>
    <mergeCell ref="G27:H27"/>
    <mergeCell ref="J27:K27"/>
    <mergeCell ref="B28:C28"/>
    <mergeCell ref="D28:F28"/>
    <mergeCell ref="G28:H28"/>
    <mergeCell ref="J28:K28"/>
    <mergeCell ref="B23:C23"/>
    <mergeCell ref="D23:F23"/>
    <mergeCell ref="G23:H23"/>
    <mergeCell ref="J23:K23"/>
    <mergeCell ref="B24:C24"/>
    <mergeCell ref="D24:F24"/>
    <mergeCell ref="G24:H24"/>
    <mergeCell ref="J24:K24"/>
    <mergeCell ref="B25:C25"/>
    <mergeCell ref="D25:F25"/>
    <mergeCell ref="G25:H25"/>
    <mergeCell ref="J25:K25"/>
    <mergeCell ref="B20:C20"/>
    <mergeCell ref="D20:F20"/>
    <mergeCell ref="G20:H20"/>
    <mergeCell ref="J20:K20"/>
    <mergeCell ref="B21:C21"/>
    <mergeCell ref="D21:F21"/>
    <mergeCell ref="G21:H21"/>
    <mergeCell ref="J21:K21"/>
    <mergeCell ref="B22:C22"/>
    <mergeCell ref="D22:F22"/>
    <mergeCell ref="G22:H22"/>
    <mergeCell ref="J22:K22"/>
    <mergeCell ref="B17:C17"/>
    <mergeCell ref="D17:F17"/>
    <mergeCell ref="G17:H17"/>
    <mergeCell ref="J17:K17"/>
    <mergeCell ref="B18:C18"/>
    <mergeCell ref="D18:F18"/>
    <mergeCell ref="G18:H18"/>
    <mergeCell ref="J18:K18"/>
    <mergeCell ref="B19:C19"/>
    <mergeCell ref="D19:F19"/>
    <mergeCell ref="G19:H19"/>
    <mergeCell ref="J19:K19"/>
    <mergeCell ref="B14:C14"/>
    <mergeCell ref="D14:F14"/>
    <mergeCell ref="G14:H14"/>
    <mergeCell ref="J14:K14"/>
    <mergeCell ref="B15:C15"/>
    <mergeCell ref="D15:F15"/>
    <mergeCell ref="G15:H15"/>
    <mergeCell ref="J15:K15"/>
    <mergeCell ref="B16:C16"/>
    <mergeCell ref="D16:F16"/>
    <mergeCell ref="G16:H16"/>
    <mergeCell ref="J16:K16"/>
    <mergeCell ref="B11:C11"/>
    <mergeCell ref="D11:F11"/>
    <mergeCell ref="G11:H11"/>
    <mergeCell ref="J11:K11"/>
    <mergeCell ref="B12:C12"/>
    <mergeCell ref="D12:F12"/>
    <mergeCell ref="G12:H12"/>
    <mergeCell ref="J12:K12"/>
    <mergeCell ref="B13:C13"/>
    <mergeCell ref="D13:F13"/>
    <mergeCell ref="G13:H13"/>
    <mergeCell ref="J13:K13"/>
    <mergeCell ref="B8:C8"/>
    <mergeCell ref="D8:F8"/>
    <mergeCell ref="G8:H8"/>
    <mergeCell ref="J8:K8"/>
    <mergeCell ref="B9:C9"/>
    <mergeCell ref="D9:F9"/>
    <mergeCell ref="G9:H9"/>
    <mergeCell ref="J9:K9"/>
    <mergeCell ref="B10:C10"/>
    <mergeCell ref="D10:F10"/>
    <mergeCell ref="G10:H10"/>
    <mergeCell ref="J10:K10"/>
    <mergeCell ref="B5:C5"/>
    <mergeCell ref="D5:F5"/>
    <mergeCell ref="G5:H5"/>
    <mergeCell ref="J5:K5"/>
    <mergeCell ref="B6:C6"/>
    <mergeCell ref="D6:F6"/>
    <mergeCell ref="G6:H6"/>
    <mergeCell ref="J6:K6"/>
    <mergeCell ref="B7:C7"/>
    <mergeCell ref="D7:F7"/>
    <mergeCell ref="G7:H7"/>
    <mergeCell ref="J7:K7"/>
    <mergeCell ref="A1:J1"/>
    <mergeCell ref="K1:M1"/>
    <mergeCell ref="A2:M2"/>
    <mergeCell ref="A3:E3"/>
    <mergeCell ref="F3:G3"/>
    <mergeCell ref="H3:J3"/>
    <mergeCell ref="K3:M3"/>
    <mergeCell ref="A4:E4"/>
    <mergeCell ref="F4:J4"/>
    <mergeCell ref="K4:M4"/>
  </mergeCells>
  <phoneticPr fontId="13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workbookViewId="0">
      <selection activeCell="U58" sqref="U58"/>
    </sheetView>
  </sheetViews>
  <sheetFormatPr defaultColWidth="9" defaultRowHeight="10.8" x14ac:dyDescent="0.15"/>
  <cols>
    <col min="1" max="1" width="11.875" customWidth="1"/>
    <col min="2" max="2" width="10.375" customWidth="1"/>
    <col min="3" max="3" width="9.875" customWidth="1"/>
    <col min="4" max="4" width="11.125" customWidth="1"/>
    <col min="5" max="5" width="5.375" customWidth="1"/>
    <col min="6" max="6" width="25.5" customWidth="1"/>
    <col min="7" max="7" width="10.5" hidden="1" customWidth="1"/>
    <col min="8" max="10" width="10.5" customWidth="1"/>
    <col min="11" max="11" width="19.875" customWidth="1"/>
  </cols>
  <sheetData>
    <row r="1" spans="1:11" ht="14.25" customHeight="1" x14ac:dyDescent="0.15">
      <c r="A1" s="42" t="s">
        <v>2</v>
      </c>
      <c r="B1" s="42"/>
      <c r="C1" s="42"/>
      <c r="D1" s="42"/>
      <c r="E1" s="42"/>
      <c r="F1" s="42"/>
      <c r="G1" s="43" t="s">
        <v>2</v>
      </c>
      <c r="H1" s="43"/>
      <c r="I1" s="43"/>
      <c r="J1" s="43"/>
      <c r="K1" s="43"/>
    </row>
    <row r="2" spans="1:11" ht="29.25" customHeight="1" x14ac:dyDescent="0.15">
      <c r="A2" s="48" t="s">
        <v>78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5.5" customHeight="1" x14ac:dyDescent="0.15">
      <c r="A3" s="47" t="s">
        <v>1</v>
      </c>
      <c r="B3" s="47"/>
      <c r="C3" s="47"/>
      <c r="D3" s="47"/>
      <c r="E3" s="6" t="s">
        <v>2</v>
      </c>
      <c r="F3" s="6" t="s">
        <v>2</v>
      </c>
      <c r="G3" s="43" t="s">
        <v>2</v>
      </c>
      <c r="H3" s="43"/>
      <c r="I3" s="43"/>
      <c r="J3" s="43"/>
      <c r="K3" s="43"/>
    </row>
    <row r="4" spans="1:11" ht="25.5" customHeight="1" x14ac:dyDescent="0.15">
      <c r="A4" s="47" t="s">
        <v>79</v>
      </c>
      <c r="B4" s="47"/>
      <c r="C4" s="47"/>
      <c r="D4" s="47"/>
      <c r="E4" s="47" t="s">
        <v>2</v>
      </c>
      <c r="F4" s="47"/>
      <c r="G4" s="43" t="s">
        <v>4</v>
      </c>
      <c r="H4" s="43"/>
      <c r="I4" s="43"/>
      <c r="J4" s="43"/>
      <c r="K4" s="43"/>
    </row>
    <row r="5" spans="1:11" ht="22.95" customHeight="1" x14ac:dyDescent="0.15">
      <c r="A5" s="51" t="s">
        <v>5</v>
      </c>
      <c r="B5" s="51"/>
      <c r="C5" s="44" t="s">
        <v>31</v>
      </c>
      <c r="D5" s="44"/>
      <c r="E5" s="44"/>
      <c r="F5" s="44"/>
      <c r="G5" s="44"/>
      <c r="H5" s="9" t="s">
        <v>80</v>
      </c>
      <c r="I5" s="9" t="s">
        <v>81</v>
      </c>
      <c r="J5" s="9" t="s">
        <v>34</v>
      </c>
      <c r="K5" s="26" t="s">
        <v>82</v>
      </c>
    </row>
    <row r="6" spans="1:11" ht="14.25" customHeight="1" x14ac:dyDescent="0.15">
      <c r="A6" s="52" t="s">
        <v>37</v>
      </c>
      <c r="B6" s="52"/>
      <c r="C6" s="45" t="s">
        <v>83</v>
      </c>
      <c r="D6" s="45"/>
      <c r="E6" s="45"/>
      <c r="F6" s="45"/>
      <c r="G6" s="45"/>
      <c r="H6" s="12"/>
      <c r="I6" s="12"/>
      <c r="J6" s="12"/>
      <c r="K6" s="27"/>
    </row>
    <row r="7" spans="1:11" ht="18" customHeight="1" x14ac:dyDescent="0.15">
      <c r="A7" s="52" t="s">
        <v>8</v>
      </c>
      <c r="B7" s="52"/>
      <c r="C7" s="45" t="s">
        <v>84</v>
      </c>
      <c r="D7" s="45"/>
      <c r="E7" s="45"/>
      <c r="F7" s="45"/>
      <c r="G7" s="45"/>
      <c r="H7" s="12"/>
      <c r="I7" s="12"/>
      <c r="J7" s="12"/>
      <c r="K7" s="27"/>
    </row>
    <row r="8" spans="1:11" ht="18" customHeight="1" x14ac:dyDescent="0.15">
      <c r="A8" s="53" t="s">
        <v>85</v>
      </c>
      <c r="B8" s="54"/>
      <c r="C8" s="54"/>
      <c r="D8" s="54"/>
      <c r="E8" s="54"/>
      <c r="F8" s="55"/>
      <c r="G8" s="11"/>
      <c r="H8" s="12"/>
      <c r="I8" s="12"/>
      <c r="J8" s="12"/>
      <c r="K8" s="27"/>
    </row>
    <row r="9" spans="1:11" ht="18" customHeight="1" x14ac:dyDescent="0.15">
      <c r="A9" s="56"/>
      <c r="B9" s="57"/>
      <c r="C9" s="58" t="s">
        <v>86</v>
      </c>
      <c r="D9" s="59"/>
      <c r="E9" s="59"/>
      <c r="F9" s="57"/>
      <c r="G9" s="11"/>
      <c r="H9" s="12"/>
      <c r="I9" s="12"/>
      <c r="J9" s="12"/>
      <c r="K9" s="27"/>
    </row>
    <row r="10" spans="1:11" ht="18" customHeight="1" x14ac:dyDescent="0.15">
      <c r="A10" s="60">
        <v>1</v>
      </c>
      <c r="B10" s="61"/>
      <c r="C10" s="62" t="s">
        <v>87</v>
      </c>
      <c r="D10" s="63"/>
      <c r="E10" s="63"/>
      <c r="F10" s="64"/>
      <c r="G10" s="11"/>
      <c r="H10" s="12"/>
      <c r="I10" s="12"/>
      <c r="J10" s="12"/>
      <c r="K10" s="27"/>
    </row>
    <row r="11" spans="1:11" ht="18" customHeight="1" x14ac:dyDescent="0.15">
      <c r="A11" s="56">
        <v>1.1000000000000001</v>
      </c>
      <c r="B11" s="57"/>
      <c r="C11" s="58" t="s">
        <v>88</v>
      </c>
      <c r="D11" s="59"/>
      <c r="E11" s="59"/>
      <c r="F11" s="57"/>
      <c r="G11" s="11"/>
      <c r="H11" s="13" t="s">
        <v>89</v>
      </c>
      <c r="I11" s="13">
        <v>4</v>
      </c>
      <c r="J11" s="12"/>
      <c r="K11" s="27"/>
    </row>
    <row r="12" spans="1:11" ht="18" customHeight="1" x14ac:dyDescent="0.15">
      <c r="A12" s="56">
        <v>1.2</v>
      </c>
      <c r="B12" s="57"/>
      <c r="C12" s="58" t="s">
        <v>90</v>
      </c>
      <c r="D12" s="59"/>
      <c r="E12" s="59"/>
      <c r="F12" s="57"/>
      <c r="G12" s="11"/>
      <c r="H12" s="13" t="s">
        <v>89</v>
      </c>
      <c r="I12" s="13">
        <v>4</v>
      </c>
      <c r="J12" s="12"/>
      <c r="K12" s="27"/>
    </row>
    <row r="13" spans="1:11" ht="18" customHeight="1" x14ac:dyDescent="0.15">
      <c r="A13" s="56">
        <v>1.3</v>
      </c>
      <c r="B13" s="57"/>
      <c r="C13" s="58" t="s">
        <v>91</v>
      </c>
      <c r="D13" s="59"/>
      <c r="E13" s="59"/>
      <c r="F13" s="57"/>
      <c r="G13" s="11"/>
      <c r="H13" s="13" t="s">
        <v>89</v>
      </c>
      <c r="I13" s="13">
        <v>4</v>
      </c>
      <c r="J13" s="12"/>
      <c r="K13" s="27"/>
    </row>
    <row r="14" spans="1:11" ht="18" customHeight="1" x14ac:dyDescent="0.15">
      <c r="A14" s="56">
        <v>2</v>
      </c>
      <c r="B14" s="57"/>
      <c r="C14" s="58" t="s">
        <v>92</v>
      </c>
      <c r="D14" s="59"/>
      <c r="E14" s="59"/>
      <c r="F14" s="57"/>
      <c r="G14" s="11"/>
      <c r="H14" s="13" t="s">
        <v>89</v>
      </c>
      <c r="I14" s="13">
        <v>4</v>
      </c>
      <c r="J14" s="12"/>
      <c r="K14" s="27"/>
    </row>
    <row r="15" spans="1:11" ht="18" customHeight="1" x14ac:dyDescent="0.15">
      <c r="A15" s="56">
        <v>3</v>
      </c>
      <c r="B15" s="57"/>
      <c r="C15" s="58" t="s">
        <v>93</v>
      </c>
      <c r="D15" s="59"/>
      <c r="E15" s="59"/>
      <c r="F15" s="57"/>
      <c r="G15" s="11"/>
      <c r="H15" s="13" t="s">
        <v>89</v>
      </c>
      <c r="I15" s="13">
        <v>4</v>
      </c>
      <c r="J15" s="12"/>
      <c r="K15" s="27"/>
    </row>
    <row r="16" spans="1:11" ht="18" customHeight="1" x14ac:dyDescent="0.15">
      <c r="A16" s="56">
        <v>4</v>
      </c>
      <c r="B16" s="57"/>
      <c r="C16" s="58" t="s">
        <v>94</v>
      </c>
      <c r="D16" s="59"/>
      <c r="E16" s="59"/>
      <c r="F16" s="57"/>
      <c r="G16" s="11"/>
      <c r="H16" s="13" t="s">
        <v>89</v>
      </c>
      <c r="I16" s="13">
        <v>4</v>
      </c>
      <c r="J16" s="12"/>
      <c r="K16" s="27"/>
    </row>
    <row r="17" spans="1:11" ht="18" customHeight="1" x14ac:dyDescent="0.15">
      <c r="A17" s="65">
        <v>5</v>
      </c>
      <c r="B17" s="66"/>
      <c r="C17" s="67" t="s">
        <v>95</v>
      </c>
      <c r="D17" s="68"/>
      <c r="E17" s="68"/>
      <c r="F17" s="66"/>
      <c r="G17" s="11"/>
      <c r="H17" s="13" t="s">
        <v>96</v>
      </c>
      <c r="I17" s="13">
        <v>13</v>
      </c>
      <c r="J17" s="12"/>
      <c r="K17" s="27"/>
    </row>
    <row r="18" spans="1:11" ht="18" customHeight="1" x14ac:dyDescent="0.15">
      <c r="A18" s="69" t="s">
        <v>97</v>
      </c>
      <c r="B18" s="69"/>
      <c r="C18" s="69"/>
      <c r="D18" s="69"/>
      <c r="E18" s="69"/>
      <c r="F18" s="69"/>
      <c r="G18" s="14"/>
      <c r="H18" s="13"/>
      <c r="I18" s="13"/>
      <c r="J18" s="12"/>
      <c r="K18" s="27"/>
    </row>
    <row r="19" spans="1:11" ht="18" customHeight="1" x14ac:dyDescent="0.25">
      <c r="A19" s="70">
        <v>1</v>
      </c>
      <c r="B19" s="70"/>
      <c r="C19" s="69" t="s">
        <v>98</v>
      </c>
      <c r="D19" s="69"/>
      <c r="E19" s="69"/>
      <c r="F19" s="69"/>
      <c r="G19" s="14"/>
      <c r="H19" s="13" t="s">
        <v>99</v>
      </c>
      <c r="I19" s="13">
        <v>1</v>
      </c>
      <c r="J19" s="12"/>
      <c r="K19" s="27"/>
    </row>
    <row r="20" spans="1:11" ht="18" customHeight="1" x14ac:dyDescent="0.15">
      <c r="A20" s="69">
        <v>2</v>
      </c>
      <c r="B20" s="69"/>
      <c r="C20" s="69" t="s">
        <v>100</v>
      </c>
      <c r="D20" s="69"/>
      <c r="E20" s="69"/>
      <c r="F20" s="69"/>
      <c r="G20" s="14"/>
      <c r="H20" s="13" t="s">
        <v>101</v>
      </c>
      <c r="I20" s="13">
        <v>4</v>
      </c>
      <c r="J20" s="12"/>
      <c r="K20" s="27"/>
    </row>
    <row r="21" spans="1:11" ht="18" customHeight="1" x14ac:dyDescent="0.15">
      <c r="A21" s="71" t="s">
        <v>102</v>
      </c>
      <c r="B21" s="72"/>
      <c r="C21" s="73"/>
      <c r="D21" s="73"/>
      <c r="E21" s="73"/>
      <c r="F21" s="74"/>
      <c r="G21" s="15"/>
      <c r="H21" s="16"/>
      <c r="I21" s="16"/>
      <c r="J21" s="12"/>
      <c r="K21" s="27"/>
    </row>
    <row r="22" spans="1:11" ht="18" customHeight="1" x14ac:dyDescent="0.15">
      <c r="A22" s="56" t="s">
        <v>37</v>
      </c>
      <c r="B22" s="59"/>
      <c r="C22" s="69" t="s">
        <v>103</v>
      </c>
      <c r="D22" s="69"/>
      <c r="E22" s="69"/>
      <c r="F22" s="69"/>
      <c r="G22" s="17"/>
      <c r="H22" s="18"/>
      <c r="I22" s="18"/>
      <c r="J22" s="25"/>
      <c r="K22" s="27"/>
    </row>
    <row r="23" spans="1:11" ht="18" customHeight="1" x14ac:dyDescent="0.25">
      <c r="A23" s="56">
        <v>1</v>
      </c>
      <c r="B23" s="59"/>
      <c r="C23" s="69" t="s">
        <v>104</v>
      </c>
      <c r="D23" s="69"/>
      <c r="E23" s="69"/>
      <c r="F23" s="69"/>
      <c r="G23" s="17"/>
      <c r="H23" s="19" t="s">
        <v>99</v>
      </c>
      <c r="I23" s="18">
        <v>1</v>
      </c>
      <c r="J23" s="25"/>
      <c r="K23" s="27"/>
    </row>
    <row r="24" spans="1:11" ht="18" customHeight="1" x14ac:dyDescent="0.25">
      <c r="A24" s="56">
        <v>2</v>
      </c>
      <c r="B24" s="59"/>
      <c r="C24" s="69" t="s">
        <v>105</v>
      </c>
      <c r="D24" s="69"/>
      <c r="E24" s="69"/>
      <c r="F24" s="69"/>
      <c r="G24" s="17"/>
      <c r="H24" s="19" t="s">
        <v>99</v>
      </c>
      <c r="I24" s="18">
        <v>1</v>
      </c>
      <c r="J24" s="25"/>
      <c r="K24" s="27"/>
    </row>
    <row r="25" spans="1:11" ht="18" customHeight="1" x14ac:dyDescent="0.25">
      <c r="A25" s="56">
        <v>3</v>
      </c>
      <c r="B25" s="59"/>
      <c r="C25" s="69" t="s">
        <v>106</v>
      </c>
      <c r="D25" s="69"/>
      <c r="E25" s="69"/>
      <c r="F25" s="69"/>
      <c r="G25" s="17"/>
      <c r="H25" s="19" t="s">
        <v>99</v>
      </c>
      <c r="I25" s="18">
        <v>1</v>
      </c>
      <c r="J25" s="25"/>
      <c r="K25" s="27"/>
    </row>
    <row r="26" spans="1:11" ht="18" customHeight="1" x14ac:dyDescent="0.15">
      <c r="A26" s="56" t="s">
        <v>107</v>
      </c>
      <c r="B26" s="57"/>
      <c r="C26" s="75" t="s">
        <v>108</v>
      </c>
      <c r="D26" s="72"/>
      <c r="E26" s="72"/>
      <c r="F26" s="76"/>
      <c r="G26" s="20"/>
      <c r="H26" s="21"/>
      <c r="I26" s="21"/>
      <c r="J26" s="12"/>
      <c r="K26" s="27"/>
    </row>
    <row r="27" spans="1:11" ht="18" customHeight="1" x14ac:dyDescent="0.15">
      <c r="A27" s="56">
        <v>1</v>
      </c>
      <c r="B27" s="57"/>
      <c r="C27" s="58" t="s">
        <v>109</v>
      </c>
      <c r="D27" s="59"/>
      <c r="E27" s="59"/>
      <c r="F27" s="57"/>
      <c r="G27" s="11"/>
      <c r="H27" s="13" t="s">
        <v>101</v>
      </c>
      <c r="I27" s="13">
        <v>44</v>
      </c>
      <c r="J27" s="12"/>
      <c r="K27" s="27"/>
    </row>
    <row r="28" spans="1:11" ht="18" customHeight="1" x14ac:dyDescent="0.15">
      <c r="A28" s="56" t="s">
        <v>110</v>
      </c>
      <c r="B28" s="57"/>
      <c r="C28" s="58" t="s">
        <v>111</v>
      </c>
      <c r="D28" s="59"/>
      <c r="E28" s="59"/>
      <c r="F28" s="57"/>
      <c r="G28" s="11"/>
      <c r="H28" s="13"/>
      <c r="I28" s="13"/>
      <c r="J28" s="12"/>
      <c r="K28" s="27"/>
    </row>
    <row r="29" spans="1:11" ht="18" customHeight="1" x14ac:dyDescent="0.15">
      <c r="A29" s="56">
        <v>1</v>
      </c>
      <c r="B29" s="57"/>
      <c r="C29" s="58" t="s">
        <v>112</v>
      </c>
      <c r="D29" s="59"/>
      <c r="E29" s="59"/>
      <c r="F29" s="57"/>
      <c r="G29" s="11"/>
      <c r="H29" s="13" t="s">
        <v>113</v>
      </c>
      <c r="I29" s="13">
        <v>3.5</v>
      </c>
      <c r="J29" s="12"/>
      <c r="K29" s="27"/>
    </row>
    <row r="30" spans="1:11" ht="18" customHeight="1" x14ac:dyDescent="0.15">
      <c r="A30" s="56" t="s">
        <v>114</v>
      </c>
      <c r="B30" s="57"/>
      <c r="C30" s="58" t="s">
        <v>115</v>
      </c>
      <c r="D30" s="59"/>
      <c r="E30" s="59"/>
      <c r="F30" s="57"/>
      <c r="G30" s="11"/>
      <c r="H30" s="13"/>
      <c r="I30" s="13"/>
      <c r="J30" s="12"/>
      <c r="K30" s="27"/>
    </row>
    <row r="31" spans="1:11" ht="18" customHeight="1" x14ac:dyDescent="0.15">
      <c r="A31" s="56">
        <v>1</v>
      </c>
      <c r="B31" s="57"/>
      <c r="C31" s="58" t="s">
        <v>116</v>
      </c>
      <c r="D31" s="59"/>
      <c r="E31" s="59"/>
      <c r="F31" s="57"/>
      <c r="G31" s="11"/>
      <c r="H31" s="13" t="s">
        <v>101</v>
      </c>
      <c r="I31" s="13">
        <v>1</v>
      </c>
      <c r="J31" s="12"/>
      <c r="K31" s="27"/>
    </row>
    <row r="32" spans="1:11" ht="18" customHeight="1" x14ac:dyDescent="0.15">
      <c r="A32" s="56">
        <v>2</v>
      </c>
      <c r="B32" s="57"/>
      <c r="C32" s="58" t="s">
        <v>117</v>
      </c>
      <c r="D32" s="59"/>
      <c r="E32" s="59"/>
      <c r="F32" s="57"/>
      <c r="G32" s="11"/>
      <c r="H32" s="13" t="s">
        <v>113</v>
      </c>
      <c r="I32" s="13">
        <v>4</v>
      </c>
      <c r="J32" s="12"/>
      <c r="K32" s="27"/>
    </row>
    <row r="33" spans="1:11" ht="18" customHeight="1" x14ac:dyDescent="0.15">
      <c r="A33" s="56">
        <v>3</v>
      </c>
      <c r="B33" s="57"/>
      <c r="C33" s="58" t="s">
        <v>118</v>
      </c>
      <c r="D33" s="59"/>
      <c r="E33" s="59"/>
      <c r="F33" s="57"/>
      <c r="G33" s="11"/>
      <c r="H33" s="13" t="s">
        <v>101</v>
      </c>
      <c r="I33" s="13">
        <v>438</v>
      </c>
      <c r="J33" s="12"/>
      <c r="K33" s="27"/>
    </row>
    <row r="34" spans="1:11" ht="18" customHeight="1" x14ac:dyDescent="0.15">
      <c r="A34" s="56">
        <v>4</v>
      </c>
      <c r="B34" s="57"/>
      <c r="C34" s="58" t="s">
        <v>119</v>
      </c>
      <c r="D34" s="59"/>
      <c r="E34" s="59"/>
      <c r="F34" s="57"/>
      <c r="G34" s="11"/>
      <c r="H34" s="13" t="s">
        <v>55</v>
      </c>
      <c r="I34" s="13">
        <v>438</v>
      </c>
      <c r="J34" s="12"/>
      <c r="K34" s="27"/>
    </row>
    <row r="35" spans="1:11" ht="18" customHeight="1" x14ac:dyDescent="0.15">
      <c r="A35" s="56">
        <v>5</v>
      </c>
      <c r="B35" s="57"/>
      <c r="C35" s="58" t="s">
        <v>120</v>
      </c>
      <c r="D35" s="59"/>
      <c r="E35" s="59"/>
      <c r="F35" s="57"/>
      <c r="G35" s="11"/>
      <c r="H35" s="13" t="s">
        <v>101</v>
      </c>
      <c r="I35" s="13">
        <v>1</v>
      </c>
      <c r="J35" s="12"/>
      <c r="K35" s="27"/>
    </row>
    <row r="36" spans="1:11" ht="18" customHeight="1" x14ac:dyDescent="0.15">
      <c r="A36" s="56">
        <v>6</v>
      </c>
      <c r="B36" s="57"/>
      <c r="C36" s="58" t="s">
        <v>121</v>
      </c>
      <c r="D36" s="59"/>
      <c r="E36" s="59"/>
      <c r="F36" s="57"/>
      <c r="G36" s="11"/>
      <c r="H36" s="13" t="s">
        <v>55</v>
      </c>
      <c r="I36" s="13">
        <v>2626</v>
      </c>
      <c r="J36" s="12"/>
      <c r="K36" s="27"/>
    </row>
    <row r="37" spans="1:11" ht="18" customHeight="1" x14ac:dyDescent="0.15">
      <c r="A37" s="56">
        <v>7</v>
      </c>
      <c r="B37" s="57"/>
      <c r="C37" s="58" t="s">
        <v>122</v>
      </c>
      <c r="D37" s="59"/>
      <c r="E37" s="59"/>
      <c r="F37" s="57"/>
      <c r="G37" s="11"/>
      <c r="H37" s="13" t="s">
        <v>55</v>
      </c>
      <c r="I37" s="13">
        <v>315</v>
      </c>
      <c r="J37" s="12"/>
      <c r="K37" s="27"/>
    </row>
    <row r="38" spans="1:11" ht="18" customHeight="1" x14ac:dyDescent="0.15">
      <c r="A38" s="56" t="s">
        <v>123</v>
      </c>
      <c r="B38" s="57"/>
      <c r="C38" s="58" t="s">
        <v>124</v>
      </c>
      <c r="D38" s="59"/>
      <c r="E38" s="59"/>
      <c r="F38" s="57"/>
      <c r="G38" s="11"/>
      <c r="H38" s="13"/>
      <c r="I38" s="13"/>
      <c r="J38" s="12"/>
      <c r="K38" s="27"/>
    </row>
    <row r="39" spans="1:11" ht="18" customHeight="1" x14ac:dyDescent="0.15">
      <c r="A39" s="56">
        <v>1</v>
      </c>
      <c r="B39" s="57"/>
      <c r="C39" s="58" t="s">
        <v>125</v>
      </c>
      <c r="D39" s="59"/>
      <c r="E39" s="59"/>
      <c r="F39" s="57"/>
      <c r="G39" s="11"/>
      <c r="H39" s="13" t="s">
        <v>55</v>
      </c>
      <c r="I39" s="13">
        <v>437.6</v>
      </c>
      <c r="J39" s="12"/>
      <c r="K39" s="27"/>
    </row>
    <row r="40" spans="1:11" ht="18" customHeight="1" x14ac:dyDescent="0.15">
      <c r="A40" s="53" t="s">
        <v>126</v>
      </c>
      <c r="B40" s="59"/>
      <c r="C40" s="59"/>
      <c r="D40" s="59"/>
      <c r="E40" s="59"/>
      <c r="F40" s="57"/>
      <c r="G40" s="11"/>
      <c r="H40" s="13"/>
      <c r="I40" s="13"/>
      <c r="J40" s="12"/>
      <c r="K40" s="27"/>
    </row>
    <row r="41" spans="1:11" ht="18" customHeight="1" x14ac:dyDescent="0.15">
      <c r="A41" s="65" t="s">
        <v>127</v>
      </c>
      <c r="B41" s="77"/>
      <c r="C41" s="77"/>
      <c r="D41" s="77"/>
      <c r="E41" s="77"/>
      <c r="F41" s="78"/>
      <c r="G41" s="11"/>
      <c r="H41" s="13"/>
      <c r="I41" s="13"/>
      <c r="J41" s="12"/>
      <c r="K41" s="27"/>
    </row>
    <row r="42" spans="1:11" ht="18" customHeight="1" x14ac:dyDescent="0.15">
      <c r="A42" s="79">
        <v>1</v>
      </c>
      <c r="B42" s="80"/>
      <c r="C42" s="79" t="s">
        <v>128</v>
      </c>
      <c r="D42" s="81"/>
      <c r="E42" s="81"/>
      <c r="F42" s="82"/>
      <c r="G42" s="14"/>
      <c r="H42" s="13" t="s">
        <v>77</v>
      </c>
      <c r="I42" s="13">
        <v>1013</v>
      </c>
      <c r="J42" s="12"/>
      <c r="K42" s="27"/>
    </row>
    <row r="43" spans="1:11" ht="18" customHeight="1" x14ac:dyDescent="0.15">
      <c r="A43" s="83" t="s">
        <v>129</v>
      </c>
      <c r="B43" s="83"/>
      <c r="C43" s="83"/>
      <c r="D43" s="83"/>
      <c r="E43" s="83"/>
      <c r="F43" s="84"/>
      <c r="G43" s="22"/>
      <c r="H43" s="13"/>
      <c r="I43" s="13"/>
      <c r="J43" s="12"/>
      <c r="K43" s="27"/>
    </row>
    <row r="44" spans="1:11" ht="18" customHeight="1" x14ac:dyDescent="0.15">
      <c r="A44" s="83">
        <v>1</v>
      </c>
      <c r="B44" s="84"/>
      <c r="C44" s="85" t="s">
        <v>130</v>
      </c>
      <c r="D44" s="83"/>
      <c r="E44" s="83"/>
      <c r="F44" s="84"/>
      <c r="G44" s="22"/>
      <c r="H44" s="13" t="s">
        <v>131</v>
      </c>
      <c r="I44" s="13">
        <v>2888</v>
      </c>
      <c r="J44" s="12"/>
      <c r="K44" s="27"/>
    </row>
    <row r="45" spans="1:11" ht="18" customHeight="1" x14ac:dyDescent="0.15">
      <c r="A45" s="83">
        <v>2</v>
      </c>
      <c r="B45" s="84"/>
      <c r="C45" s="85" t="s">
        <v>132</v>
      </c>
      <c r="D45" s="83"/>
      <c r="E45" s="83"/>
      <c r="F45" s="84"/>
      <c r="G45" s="22"/>
      <c r="H45" s="13" t="s">
        <v>133</v>
      </c>
      <c r="I45" s="13">
        <v>435</v>
      </c>
      <c r="J45" s="12"/>
      <c r="K45" s="27"/>
    </row>
    <row r="46" spans="1:11" ht="18" customHeight="1" x14ac:dyDescent="0.15">
      <c r="A46" s="83" t="s">
        <v>134</v>
      </c>
      <c r="B46" s="83"/>
      <c r="C46" s="73"/>
      <c r="D46" s="73"/>
      <c r="E46" s="73"/>
      <c r="F46" s="86"/>
      <c r="G46" s="23"/>
      <c r="H46" s="13"/>
      <c r="I46" s="13"/>
      <c r="J46" s="12"/>
      <c r="K46" s="27"/>
    </row>
    <row r="47" spans="1:11" ht="18" customHeight="1" x14ac:dyDescent="0.15">
      <c r="A47" s="83">
        <v>1</v>
      </c>
      <c r="B47" s="83"/>
      <c r="C47" s="69" t="s">
        <v>135</v>
      </c>
      <c r="D47" s="69"/>
      <c r="E47" s="69"/>
      <c r="F47" s="69"/>
      <c r="G47" s="17"/>
      <c r="H47" s="24" t="s">
        <v>77</v>
      </c>
      <c r="I47" s="13">
        <v>291</v>
      </c>
      <c r="J47" s="12"/>
      <c r="K47" s="27"/>
    </row>
    <row r="48" spans="1:11" ht="18" customHeight="1" x14ac:dyDescent="0.15">
      <c r="A48" s="83">
        <v>2</v>
      </c>
      <c r="B48" s="83"/>
      <c r="C48" s="69" t="s">
        <v>136</v>
      </c>
      <c r="D48" s="69"/>
      <c r="E48" s="69"/>
      <c r="F48" s="69"/>
      <c r="G48" s="17"/>
      <c r="H48" s="24" t="s">
        <v>77</v>
      </c>
      <c r="I48" s="13">
        <v>291</v>
      </c>
      <c r="J48" s="12"/>
      <c r="K48" s="27"/>
    </row>
    <row r="49" spans="1:11" ht="18" customHeight="1" x14ac:dyDescent="0.15">
      <c r="A49" s="83">
        <v>3</v>
      </c>
      <c r="B49" s="83"/>
      <c r="C49" s="69" t="s">
        <v>137</v>
      </c>
      <c r="D49" s="69"/>
      <c r="E49" s="69"/>
      <c r="F49" s="69"/>
      <c r="G49" s="17"/>
      <c r="H49" s="24" t="s">
        <v>77</v>
      </c>
      <c r="I49" s="13">
        <v>409</v>
      </c>
      <c r="J49" s="12"/>
      <c r="K49" s="27"/>
    </row>
    <row r="50" spans="1:11" ht="18" customHeight="1" x14ac:dyDescent="0.15">
      <c r="A50" s="83">
        <v>4</v>
      </c>
      <c r="B50" s="83"/>
      <c r="C50" s="69" t="s">
        <v>138</v>
      </c>
      <c r="D50" s="69"/>
      <c r="E50" s="69"/>
      <c r="F50" s="69"/>
      <c r="G50" s="17"/>
      <c r="H50" s="24" t="s">
        <v>131</v>
      </c>
      <c r="I50" s="13">
        <v>2879</v>
      </c>
      <c r="J50" s="12"/>
      <c r="K50" s="27"/>
    </row>
    <row r="51" spans="1:11" ht="18" customHeight="1" x14ac:dyDescent="0.15">
      <c r="A51" s="87" t="s">
        <v>16</v>
      </c>
      <c r="B51" s="71"/>
      <c r="C51" s="88" t="s">
        <v>139</v>
      </c>
      <c r="D51" s="88"/>
      <c r="E51" s="88"/>
      <c r="F51" s="88"/>
      <c r="G51" s="88"/>
      <c r="H51" s="25"/>
      <c r="I51" s="12"/>
      <c r="J51" s="12"/>
      <c r="K51" s="28">
        <v>0</v>
      </c>
    </row>
    <row r="52" spans="1:11" ht="18" customHeight="1" x14ac:dyDescent="0.15">
      <c r="A52" s="52" t="s">
        <v>18</v>
      </c>
      <c r="B52" s="52"/>
      <c r="C52" s="89" t="s">
        <v>140</v>
      </c>
      <c r="D52" s="89"/>
      <c r="E52" s="89"/>
      <c r="F52" s="89"/>
      <c r="G52" s="89"/>
      <c r="H52" s="13"/>
      <c r="I52" s="13"/>
      <c r="J52" s="12"/>
      <c r="K52" s="28">
        <v>0</v>
      </c>
    </row>
    <row r="53" spans="1:11" ht="18" customHeight="1" x14ac:dyDescent="0.15">
      <c r="A53" s="52" t="s">
        <v>20</v>
      </c>
      <c r="B53" s="52"/>
      <c r="C53" s="45" t="s">
        <v>141</v>
      </c>
      <c r="D53" s="45"/>
      <c r="E53" s="45"/>
      <c r="F53" s="45"/>
      <c r="G53" s="45"/>
      <c r="H53" s="13" t="s">
        <v>142</v>
      </c>
      <c r="I53" s="13">
        <v>1</v>
      </c>
      <c r="J53" s="12"/>
      <c r="K53" s="27"/>
    </row>
    <row r="54" spans="1:11" ht="18" customHeight="1" x14ac:dyDescent="0.15">
      <c r="A54" s="52" t="s">
        <v>22</v>
      </c>
      <c r="B54" s="52"/>
      <c r="C54" s="45" t="s">
        <v>143</v>
      </c>
      <c r="D54" s="45"/>
      <c r="E54" s="45"/>
      <c r="F54" s="45"/>
      <c r="G54" s="45"/>
      <c r="H54" s="13" t="s">
        <v>142</v>
      </c>
      <c r="I54" s="13">
        <v>1.5</v>
      </c>
      <c r="J54" s="12"/>
      <c r="K54" s="27"/>
    </row>
    <row r="55" spans="1:11" ht="14.25" customHeight="1" x14ac:dyDescent="0.15">
      <c r="A55" s="52" t="s">
        <v>107</v>
      </c>
      <c r="B55" s="52"/>
      <c r="C55" s="45" t="s">
        <v>144</v>
      </c>
      <c r="D55" s="45"/>
      <c r="E55" s="45"/>
      <c r="F55" s="45"/>
      <c r="G55" s="45"/>
      <c r="H55" s="13"/>
      <c r="I55" s="13"/>
      <c r="J55" s="12"/>
      <c r="K55" s="27"/>
    </row>
    <row r="56" spans="1:11" ht="14.25" customHeight="1" x14ac:dyDescent="0.15">
      <c r="A56" s="52" t="s">
        <v>2</v>
      </c>
      <c r="B56" s="52"/>
      <c r="C56" s="45" t="s">
        <v>145</v>
      </c>
      <c r="D56" s="45"/>
      <c r="E56" s="45"/>
      <c r="F56" s="45"/>
      <c r="G56" s="45"/>
      <c r="H56" s="13"/>
      <c r="I56" s="13"/>
      <c r="J56" s="12"/>
      <c r="K56" s="27"/>
    </row>
    <row r="57" spans="1:11" ht="18" customHeight="1" x14ac:dyDescent="0.15">
      <c r="A57" s="52" t="s">
        <v>146</v>
      </c>
      <c r="B57" s="52"/>
      <c r="C57" s="45" t="s">
        <v>147</v>
      </c>
      <c r="D57" s="45"/>
      <c r="E57" s="45"/>
      <c r="F57" s="45"/>
      <c r="G57" s="45"/>
      <c r="H57" s="13" t="s">
        <v>148</v>
      </c>
      <c r="I57" s="29">
        <f>7255*0.4376</f>
        <v>3174.788</v>
      </c>
      <c r="J57" s="12"/>
      <c r="K57" s="27"/>
    </row>
    <row r="58" spans="1:11" ht="18" customHeight="1" x14ac:dyDescent="0.15">
      <c r="A58" s="52" t="s">
        <v>149</v>
      </c>
      <c r="B58" s="52"/>
      <c r="C58" s="45" t="s">
        <v>150</v>
      </c>
      <c r="D58" s="45"/>
      <c r="E58" s="45"/>
      <c r="F58" s="45"/>
      <c r="G58" s="45"/>
      <c r="H58" s="13" t="s">
        <v>148</v>
      </c>
      <c r="I58" s="29">
        <f>I57</f>
        <v>3174.788</v>
      </c>
      <c r="J58" s="12"/>
      <c r="K58" s="27"/>
    </row>
    <row r="59" spans="1:11" ht="14.25" customHeight="1" x14ac:dyDescent="0.15">
      <c r="A59" s="52" t="s">
        <v>2</v>
      </c>
      <c r="B59" s="52"/>
      <c r="C59" s="45" t="s">
        <v>151</v>
      </c>
      <c r="D59" s="45"/>
      <c r="E59" s="45"/>
      <c r="F59" s="45"/>
      <c r="G59" s="45"/>
      <c r="H59" s="13"/>
      <c r="I59" s="13"/>
      <c r="J59" s="12"/>
      <c r="K59" s="27"/>
    </row>
    <row r="60" spans="1:11" ht="18" customHeight="1" x14ac:dyDescent="0.15">
      <c r="A60" s="52" t="s">
        <v>152</v>
      </c>
      <c r="B60" s="52"/>
      <c r="C60" s="45" t="s">
        <v>153</v>
      </c>
      <c r="D60" s="45"/>
      <c r="E60" s="45"/>
      <c r="F60" s="45"/>
      <c r="G60" s="45"/>
      <c r="H60" s="13" t="s">
        <v>154</v>
      </c>
      <c r="I60" s="29">
        <f>4800*0.4376</f>
        <v>2100.48</v>
      </c>
      <c r="J60" s="12"/>
      <c r="K60" s="27"/>
    </row>
    <row r="61" spans="1:11" ht="14.25" customHeight="1" x14ac:dyDescent="0.15">
      <c r="A61" s="52" t="s">
        <v>2</v>
      </c>
      <c r="B61" s="52"/>
      <c r="C61" s="45" t="s">
        <v>155</v>
      </c>
      <c r="D61" s="45"/>
      <c r="E61" s="45"/>
      <c r="F61" s="45"/>
      <c r="G61" s="45"/>
      <c r="H61" s="13"/>
      <c r="I61" s="13"/>
      <c r="J61" s="12"/>
      <c r="K61" s="27"/>
    </row>
    <row r="62" spans="1:11" ht="18" customHeight="1" x14ac:dyDescent="0.15">
      <c r="A62" s="52" t="s">
        <v>156</v>
      </c>
      <c r="B62" s="52"/>
      <c r="C62" s="45" t="s">
        <v>157</v>
      </c>
      <c r="D62" s="45"/>
      <c r="E62" s="45"/>
      <c r="F62" s="45"/>
      <c r="G62" s="45"/>
      <c r="H62" s="13" t="s">
        <v>154</v>
      </c>
      <c r="I62" s="29">
        <f>300*0.4376</f>
        <v>131.28</v>
      </c>
      <c r="J62" s="12"/>
      <c r="K62" s="27"/>
    </row>
    <row r="63" spans="1:11" ht="18" customHeight="1" x14ac:dyDescent="0.15">
      <c r="A63" s="52" t="s">
        <v>2</v>
      </c>
      <c r="B63" s="52"/>
      <c r="C63" s="45" t="s">
        <v>2</v>
      </c>
      <c r="D63" s="45"/>
      <c r="E63" s="45"/>
      <c r="F63" s="45"/>
      <c r="G63" s="45"/>
      <c r="H63" s="12"/>
      <c r="I63" s="12"/>
      <c r="J63" s="12"/>
      <c r="K63" s="27"/>
    </row>
    <row r="64" spans="1:11" ht="18" customHeight="1" x14ac:dyDescent="0.15">
      <c r="A64" s="52" t="s">
        <v>2</v>
      </c>
      <c r="B64" s="52"/>
      <c r="C64" s="45" t="s">
        <v>2</v>
      </c>
      <c r="D64" s="45"/>
      <c r="E64" s="45"/>
      <c r="F64" s="45"/>
      <c r="G64" s="45"/>
      <c r="H64" s="12"/>
      <c r="I64" s="12"/>
      <c r="J64" s="12"/>
      <c r="K64" s="27" t="s">
        <v>2</v>
      </c>
    </row>
    <row r="65" spans="1:11" ht="18" customHeight="1" x14ac:dyDescent="0.15">
      <c r="A65" s="52" t="s">
        <v>2</v>
      </c>
      <c r="B65" s="52"/>
      <c r="C65" s="45" t="s">
        <v>2</v>
      </c>
      <c r="D65" s="45"/>
      <c r="E65" s="45"/>
      <c r="F65" s="45"/>
      <c r="G65" s="45"/>
      <c r="H65" s="12"/>
      <c r="I65" s="12"/>
      <c r="J65" s="12"/>
      <c r="K65" s="27" t="s">
        <v>2</v>
      </c>
    </row>
    <row r="66" spans="1:11" ht="18" customHeight="1" x14ac:dyDescent="0.15">
      <c r="A66" s="52" t="s">
        <v>2</v>
      </c>
      <c r="B66" s="52"/>
      <c r="C66" s="45" t="s">
        <v>2</v>
      </c>
      <c r="D66" s="45"/>
      <c r="E66" s="45"/>
      <c r="F66" s="45"/>
      <c r="G66" s="45"/>
      <c r="H66" s="12"/>
      <c r="I66" s="12"/>
      <c r="J66" s="12"/>
      <c r="K66" s="27" t="s">
        <v>2</v>
      </c>
    </row>
    <row r="67" spans="1:11" ht="18" customHeight="1" x14ac:dyDescent="0.15">
      <c r="A67" s="52" t="s">
        <v>2</v>
      </c>
      <c r="B67" s="52"/>
      <c r="C67" s="45" t="s">
        <v>2</v>
      </c>
      <c r="D67" s="45"/>
      <c r="E67" s="45"/>
      <c r="F67" s="45"/>
      <c r="G67" s="45"/>
      <c r="H67" s="12"/>
      <c r="I67" s="12"/>
      <c r="J67" s="12"/>
      <c r="K67" s="27" t="s">
        <v>2</v>
      </c>
    </row>
    <row r="68" spans="1:11" ht="18" customHeight="1" x14ac:dyDescent="0.15">
      <c r="A68" s="52" t="s">
        <v>2</v>
      </c>
      <c r="B68" s="52"/>
      <c r="C68" s="45" t="s">
        <v>2</v>
      </c>
      <c r="D68" s="45"/>
      <c r="E68" s="45"/>
      <c r="F68" s="45"/>
      <c r="G68" s="45"/>
      <c r="H68" s="12"/>
      <c r="I68" s="12"/>
      <c r="J68" s="12"/>
      <c r="K68" s="27" t="s">
        <v>2</v>
      </c>
    </row>
    <row r="69" spans="1:11" ht="18" customHeight="1" x14ac:dyDescent="0.15">
      <c r="A69" s="52" t="s">
        <v>2</v>
      </c>
      <c r="B69" s="52"/>
      <c r="C69" s="45" t="s">
        <v>2</v>
      </c>
      <c r="D69" s="45"/>
      <c r="E69" s="45"/>
      <c r="F69" s="45"/>
      <c r="G69" s="45"/>
      <c r="H69" s="12"/>
      <c r="I69" s="12"/>
      <c r="J69" s="12"/>
      <c r="K69" s="27" t="s">
        <v>2</v>
      </c>
    </row>
    <row r="70" spans="1:11" ht="18" customHeight="1" x14ac:dyDescent="0.15">
      <c r="A70" s="52" t="s">
        <v>2</v>
      </c>
      <c r="B70" s="52"/>
      <c r="C70" s="45" t="s">
        <v>2</v>
      </c>
      <c r="D70" s="45"/>
      <c r="E70" s="45"/>
      <c r="F70" s="45"/>
      <c r="G70" s="45"/>
      <c r="H70" s="12"/>
      <c r="I70" s="12"/>
      <c r="J70" s="12"/>
      <c r="K70" s="27" t="s">
        <v>2</v>
      </c>
    </row>
    <row r="71" spans="1:11" ht="18" customHeight="1" x14ac:dyDescent="0.15">
      <c r="A71" s="52" t="s">
        <v>2</v>
      </c>
      <c r="B71" s="52"/>
      <c r="C71" s="45" t="s">
        <v>2</v>
      </c>
      <c r="D71" s="45"/>
      <c r="E71" s="45"/>
      <c r="F71" s="45"/>
      <c r="G71" s="45"/>
      <c r="H71" s="12"/>
      <c r="I71" s="12"/>
      <c r="J71" s="12"/>
      <c r="K71" s="27" t="s">
        <v>2</v>
      </c>
    </row>
    <row r="72" spans="1:11" ht="18" customHeight="1" x14ac:dyDescent="0.15">
      <c r="A72" s="52" t="s">
        <v>2</v>
      </c>
      <c r="B72" s="52"/>
      <c r="C72" s="45" t="s">
        <v>2</v>
      </c>
      <c r="D72" s="45"/>
      <c r="E72" s="45"/>
      <c r="F72" s="45"/>
      <c r="G72" s="45"/>
      <c r="H72" s="12"/>
      <c r="I72" s="12"/>
      <c r="J72" s="12"/>
      <c r="K72" s="27" t="s">
        <v>2</v>
      </c>
    </row>
    <row r="73" spans="1:11" ht="18" customHeight="1" x14ac:dyDescent="0.15">
      <c r="A73" s="52" t="s">
        <v>2</v>
      </c>
      <c r="B73" s="52"/>
      <c r="C73" s="45" t="s">
        <v>2</v>
      </c>
      <c r="D73" s="45"/>
      <c r="E73" s="45"/>
      <c r="F73" s="45"/>
      <c r="G73" s="45"/>
      <c r="H73" s="12"/>
      <c r="I73" s="12"/>
      <c r="J73" s="12"/>
      <c r="K73" s="27" t="s">
        <v>2</v>
      </c>
    </row>
    <row r="74" spans="1:11" ht="18" customHeight="1" x14ac:dyDescent="0.15">
      <c r="A74" s="52" t="s">
        <v>2</v>
      </c>
      <c r="B74" s="52"/>
      <c r="C74" s="45" t="s">
        <v>2</v>
      </c>
      <c r="D74" s="45"/>
      <c r="E74" s="45"/>
      <c r="F74" s="45"/>
      <c r="G74" s="45"/>
      <c r="H74" s="12"/>
      <c r="I74" s="12"/>
      <c r="J74" s="12"/>
      <c r="K74" s="27" t="s">
        <v>2</v>
      </c>
    </row>
    <row r="75" spans="1:11" ht="18" customHeight="1" x14ac:dyDescent="0.15">
      <c r="A75" s="52" t="s">
        <v>2</v>
      </c>
      <c r="B75" s="52"/>
      <c r="C75" s="45" t="s">
        <v>2</v>
      </c>
      <c r="D75" s="45"/>
      <c r="E75" s="45"/>
      <c r="F75" s="45"/>
      <c r="G75" s="45"/>
      <c r="H75" s="12"/>
      <c r="I75" s="12"/>
      <c r="J75" s="12"/>
      <c r="K75" s="27" t="s">
        <v>2</v>
      </c>
    </row>
    <row r="76" spans="1:11" ht="18" customHeight="1" x14ac:dyDescent="0.15">
      <c r="A76" s="52" t="s">
        <v>2</v>
      </c>
      <c r="B76" s="52"/>
      <c r="C76" s="45" t="s">
        <v>2</v>
      </c>
      <c r="D76" s="45"/>
      <c r="E76" s="45"/>
      <c r="F76" s="45"/>
      <c r="G76" s="45"/>
      <c r="H76" s="12"/>
      <c r="I76" s="12"/>
      <c r="J76" s="12"/>
      <c r="K76" s="27" t="s">
        <v>2</v>
      </c>
    </row>
    <row r="77" spans="1:11" ht="18" customHeight="1" x14ac:dyDescent="0.15">
      <c r="A77" s="52" t="s">
        <v>2</v>
      </c>
      <c r="B77" s="52"/>
      <c r="C77" s="45" t="s">
        <v>2</v>
      </c>
      <c r="D77" s="45"/>
      <c r="E77" s="45"/>
      <c r="F77" s="45"/>
      <c r="G77" s="45"/>
      <c r="H77" s="12"/>
      <c r="I77" s="12"/>
      <c r="J77" s="12"/>
      <c r="K77" s="27" t="s">
        <v>2</v>
      </c>
    </row>
    <row r="78" spans="1:11" ht="18" customHeight="1" x14ac:dyDescent="0.15">
      <c r="A78" s="52" t="s">
        <v>2</v>
      </c>
      <c r="B78" s="52"/>
      <c r="C78" s="45" t="s">
        <v>2</v>
      </c>
      <c r="D78" s="45"/>
      <c r="E78" s="45"/>
      <c r="F78" s="45"/>
      <c r="G78" s="45"/>
      <c r="H78" s="12"/>
      <c r="I78" s="12"/>
      <c r="J78" s="12"/>
      <c r="K78" s="27" t="s">
        <v>2</v>
      </c>
    </row>
    <row r="79" spans="1:11" ht="18" customHeight="1" x14ac:dyDescent="0.15">
      <c r="A79" s="52" t="s">
        <v>2</v>
      </c>
      <c r="B79" s="52"/>
      <c r="C79" s="45" t="s">
        <v>2</v>
      </c>
      <c r="D79" s="45"/>
      <c r="E79" s="45"/>
      <c r="F79" s="45"/>
      <c r="G79" s="45"/>
      <c r="H79" s="12"/>
      <c r="I79" s="12"/>
      <c r="J79" s="12"/>
      <c r="K79" s="27" t="s">
        <v>2</v>
      </c>
    </row>
    <row r="80" spans="1:11" ht="18" customHeight="1" x14ac:dyDescent="0.15">
      <c r="A80" s="90" t="s">
        <v>24</v>
      </c>
      <c r="B80" s="90"/>
      <c r="C80" s="91"/>
      <c r="D80" s="91"/>
      <c r="E80" s="91"/>
      <c r="F80" s="91"/>
      <c r="G80" s="91"/>
      <c r="H80" s="30"/>
      <c r="I80" s="30"/>
      <c r="J80" s="30"/>
      <c r="K80" s="35"/>
    </row>
    <row r="81" spans="1:11" ht="21.6" x14ac:dyDescent="0.15">
      <c r="A81" s="31" t="s">
        <v>2</v>
      </c>
      <c r="B81" s="92" t="s">
        <v>2</v>
      </c>
      <c r="C81" s="92"/>
      <c r="D81" s="31" t="s">
        <v>2</v>
      </c>
      <c r="E81" s="31" t="s">
        <v>2</v>
      </c>
      <c r="F81" s="31" t="s">
        <v>2</v>
      </c>
      <c r="G81" s="47" t="s">
        <v>158</v>
      </c>
      <c r="H81" s="47"/>
      <c r="I81" s="47"/>
      <c r="J81" s="47"/>
      <c r="K81" s="47"/>
    </row>
    <row r="82" spans="1:11" ht="18.75" customHeight="1" x14ac:dyDescent="0.15">
      <c r="A82" s="32" t="s">
        <v>2</v>
      </c>
      <c r="B82" s="93" t="s">
        <v>2</v>
      </c>
      <c r="C82" s="93"/>
      <c r="D82" s="33" t="s">
        <v>2</v>
      </c>
      <c r="E82" s="32" t="s">
        <v>2</v>
      </c>
      <c r="F82" s="34" t="s">
        <v>2</v>
      </c>
      <c r="G82" s="42" t="s">
        <v>26</v>
      </c>
      <c r="H82" s="42"/>
      <c r="I82" s="42"/>
      <c r="J82" s="42"/>
      <c r="K82" s="42"/>
    </row>
  </sheetData>
  <mergeCells count="156">
    <mergeCell ref="B82:C82"/>
    <mergeCell ref="G82:K82"/>
    <mergeCell ref="A77:B77"/>
    <mergeCell ref="C77:G77"/>
    <mergeCell ref="A78:B78"/>
    <mergeCell ref="C78:G78"/>
    <mergeCell ref="A79:B79"/>
    <mergeCell ref="C79:G79"/>
    <mergeCell ref="A80:G80"/>
    <mergeCell ref="B81:C81"/>
    <mergeCell ref="G81:K81"/>
    <mergeCell ref="A72:B72"/>
    <mergeCell ref="C72:G72"/>
    <mergeCell ref="A73:B73"/>
    <mergeCell ref="C73:G73"/>
    <mergeCell ref="A74:B74"/>
    <mergeCell ref="C74:G74"/>
    <mergeCell ref="A75:B75"/>
    <mergeCell ref="C75:G75"/>
    <mergeCell ref="A76:B76"/>
    <mergeCell ref="C76:G76"/>
    <mergeCell ref="A67:B67"/>
    <mergeCell ref="C67:G67"/>
    <mergeCell ref="A68:B68"/>
    <mergeCell ref="C68:G68"/>
    <mergeCell ref="A69:B69"/>
    <mergeCell ref="C69:G69"/>
    <mergeCell ref="A70:B70"/>
    <mergeCell ref="C70:G70"/>
    <mergeCell ref="A71:B71"/>
    <mergeCell ref="C71:G71"/>
    <mergeCell ref="A62:B62"/>
    <mergeCell ref="C62:G62"/>
    <mergeCell ref="A63:B63"/>
    <mergeCell ref="C63:G63"/>
    <mergeCell ref="A64:B64"/>
    <mergeCell ref="C64:G64"/>
    <mergeCell ref="A65:B65"/>
    <mergeCell ref="C65:G65"/>
    <mergeCell ref="A66:B66"/>
    <mergeCell ref="C66:G66"/>
    <mergeCell ref="A57:B57"/>
    <mergeCell ref="C57:G57"/>
    <mergeCell ref="A58:B58"/>
    <mergeCell ref="C58:G58"/>
    <mergeCell ref="A59:B59"/>
    <mergeCell ref="C59:G59"/>
    <mergeCell ref="A60:B60"/>
    <mergeCell ref="C60:G60"/>
    <mergeCell ref="A61:B61"/>
    <mergeCell ref="C61:G61"/>
    <mergeCell ref="A52:B52"/>
    <mergeCell ref="C52:G52"/>
    <mergeCell ref="A53:B53"/>
    <mergeCell ref="C53:G53"/>
    <mergeCell ref="A54:B54"/>
    <mergeCell ref="C54:G54"/>
    <mergeCell ref="A55:B55"/>
    <mergeCell ref="C55:G55"/>
    <mergeCell ref="A56:B56"/>
    <mergeCell ref="C56:G56"/>
    <mergeCell ref="A47:B47"/>
    <mergeCell ref="C47:F47"/>
    <mergeCell ref="A48:B48"/>
    <mergeCell ref="C48:F48"/>
    <mergeCell ref="A49:B49"/>
    <mergeCell ref="C49:F49"/>
    <mergeCell ref="A50:B50"/>
    <mergeCell ref="C50:F50"/>
    <mergeCell ref="A51:B51"/>
    <mergeCell ref="C51:G51"/>
    <mergeCell ref="A41:F41"/>
    <mergeCell ref="A42:B42"/>
    <mergeCell ref="C42:F42"/>
    <mergeCell ref="A43:F43"/>
    <mergeCell ref="A44:B44"/>
    <mergeCell ref="C44:F44"/>
    <mergeCell ref="A45:B45"/>
    <mergeCell ref="C45:F45"/>
    <mergeCell ref="A46:F46"/>
    <mergeCell ref="A36:B36"/>
    <mergeCell ref="C36:F36"/>
    <mergeCell ref="A37:B37"/>
    <mergeCell ref="C37:F37"/>
    <mergeCell ref="A38:B38"/>
    <mergeCell ref="C38:F38"/>
    <mergeCell ref="A39:B39"/>
    <mergeCell ref="C39:F39"/>
    <mergeCell ref="A40:F40"/>
    <mergeCell ref="A31:B31"/>
    <mergeCell ref="C31:F31"/>
    <mergeCell ref="A32:B32"/>
    <mergeCell ref="C32:F32"/>
    <mergeCell ref="A33:B33"/>
    <mergeCell ref="C33:F33"/>
    <mergeCell ref="A34:B34"/>
    <mergeCell ref="C34:F34"/>
    <mergeCell ref="A35:B35"/>
    <mergeCell ref="C35:F35"/>
    <mergeCell ref="A26:B26"/>
    <mergeCell ref="C26:F26"/>
    <mergeCell ref="A27:B27"/>
    <mergeCell ref="C27:F27"/>
    <mergeCell ref="A28:B28"/>
    <mergeCell ref="C28:F28"/>
    <mergeCell ref="A29:B29"/>
    <mergeCell ref="C29:F29"/>
    <mergeCell ref="A30:B30"/>
    <mergeCell ref="C30:F30"/>
    <mergeCell ref="A21:F21"/>
    <mergeCell ref="A22:B22"/>
    <mergeCell ref="C22:F22"/>
    <mergeCell ref="A23:B23"/>
    <mergeCell ref="C23:F23"/>
    <mergeCell ref="A24:B24"/>
    <mergeCell ref="C24:F24"/>
    <mergeCell ref="A25:B25"/>
    <mergeCell ref="C25:F25"/>
    <mergeCell ref="A16:B16"/>
    <mergeCell ref="C16:F16"/>
    <mergeCell ref="A17:B17"/>
    <mergeCell ref="C17:F17"/>
    <mergeCell ref="A18:F18"/>
    <mergeCell ref="A19:B19"/>
    <mergeCell ref="C19:F19"/>
    <mergeCell ref="A20:B20"/>
    <mergeCell ref="C20:F2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6:B6"/>
    <mergeCell ref="C6:G6"/>
    <mergeCell ref="A7:B7"/>
    <mergeCell ref="C7:G7"/>
    <mergeCell ref="A8:F8"/>
    <mergeCell ref="A9:B9"/>
    <mergeCell ref="C9:F9"/>
    <mergeCell ref="A10:B10"/>
    <mergeCell ref="C10:F10"/>
    <mergeCell ref="A1:F1"/>
    <mergeCell ref="G1:K1"/>
    <mergeCell ref="A2:K2"/>
    <mergeCell ref="A3:D3"/>
    <mergeCell ref="G3:K3"/>
    <mergeCell ref="A4:D4"/>
    <mergeCell ref="E4:F4"/>
    <mergeCell ref="G4:K4"/>
    <mergeCell ref="A5:B5"/>
    <mergeCell ref="C5:G5"/>
  </mergeCells>
  <phoneticPr fontId="13" type="noConversion"/>
  <printOptions horizontalCentered="1"/>
  <pageMargins left="0.19975000000000001" right="0.19975000000000001" top="0.59375" bottom="0" header="0.59375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topLeftCell="A19" workbookViewId="0">
      <selection activeCell="I12" sqref="I12"/>
    </sheetView>
  </sheetViews>
  <sheetFormatPr defaultColWidth="9" defaultRowHeight="10.8" x14ac:dyDescent="0.15"/>
  <cols>
    <col min="1" max="1" width="15.125" customWidth="1"/>
    <col min="2" max="2" width="21.5" customWidth="1"/>
    <col min="3" max="3" width="24.875" customWidth="1"/>
    <col min="4" max="4" width="11.625" customWidth="1"/>
    <col min="5" max="5" width="9.125" customWidth="1"/>
    <col min="6" max="6" width="27.375" customWidth="1"/>
  </cols>
  <sheetData>
    <row r="1" spans="1:6" ht="43.5" customHeight="1" x14ac:dyDescent="0.15">
      <c r="A1" s="48" t="s">
        <v>159</v>
      </c>
      <c r="B1" s="48"/>
      <c r="C1" s="48"/>
      <c r="D1" s="48"/>
      <c r="E1" s="94"/>
      <c r="F1" s="94"/>
    </row>
    <row r="2" spans="1:6" ht="18" customHeight="1" x14ac:dyDescent="0.15">
      <c r="A2" s="95" t="s">
        <v>1</v>
      </c>
      <c r="B2" s="95"/>
      <c r="C2" s="96" t="s">
        <v>2</v>
      </c>
      <c r="D2" s="96"/>
      <c r="E2" s="97" t="s">
        <v>2</v>
      </c>
      <c r="F2" s="97"/>
    </row>
    <row r="3" spans="1:6" ht="40.799999999999997" customHeight="1" x14ac:dyDescent="0.15">
      <c r="A3" s="98" t="s">
        <v>3</v>
      </c>
      <c r="B3" s="98"/>
      <c r="C3" s="96" t="s">
        <v>2</v>
      </c>
      <c r="D3" s="96"/>
      <c r="E3" s="99" t="s">
        <v>160</v>
      </c>
      <c r="F3" s="99"/>
    </row>
    <row r="4" spans="1:6" ht="18" customHeight="1" x14ac:dyDescent="0.15">
      <c r="A4" s="1" t="s">
        <v>5</v>
      </c>
      <c r="B4" s="100" t="s">
        <v>31</v>
      </c>
      <c r="C4" s="100"/>
      <c r="D4" s="100" t="s">
        <v>82</v>
      </c>
      <c r="E4" s="100"/>
      <c r="F4" s="2" t="s">
        <v>161</v>
      </c>
    </row>
    <row r="5" spans="1:6" ht="18" customHeight="1" x14ac:dyDescent="0.15">
      <c r="A5" s="3" t="s">
        <v>8</v>
      </c>
      <c r="B5" s="101" t="s">
        <v>162</v>
      </c>
      <c r="C5" s="101"/>
      <c r="D5" s="102">
        <v>0</v>
      </c>
      <c r="E5" s="102"/>
      <c r="F5" s="4" t="s">
        <v>2</v>
      </c>
    </row>
    <row r="6" spans="1:6" ht="18" customHeight="1" x14ac:dyDescent="0.15">
      <c r="A6" s="3" t="s">
        <v>2</v>
      </c>
      <c r="B6" s="101" t="s">
        <v>2</v>
      </c>
      <c r="C6" s="101"/>
      <c r="D6" s="102" t="s">
        <v>2</v>
      </c>
      <c r="E6" s="102"/>
      <c r="F6" s="4" t="s">
        <v>2</v>
      </c>
    </row>
    <row r="7" spans="1:6" ht="18" customHeight="1" x14ac:dyDescent="0.15">
      <c r="A7" s="3" t="s">
        <v>2</v>
      </c>
      <c r="B7" s="101" t="s">
        <v>2</v>
      </c>
      <c r="C7" s="101"/>
      <c r="D7" s="102" t="s">
        <v>2</v>
      </c>
      <c r="E7" s="102"/>
      <c r="F7" s="4" t="s">
        <v>2</v>
      </c>
    </row>
    <row r="8" spans="1:6" ht="18" customHeight="1" x14ac:dyDescent="0.15">
      <c r="A8" s="3" t="s">
        <v>2</v>
      </c>
      <c r="B8" s="101" t="s">
        <v>2</v>
      </c>
      <c r="C8" s="101"/>
      <c r="D8" s="102" t="s">
        <v>2</v>
      </c>
      <c r="E8" s="102"/>
      <c r="F8" s="4" t="s">
        <v>2</v>
      </c>
    </row>
    <row r="9" spans="1:6" ht="18" customHeight="1" x14ac:dyDescent="0.15">
      <c r="A9" s="3" t="s">
        <v>2</v>
      </c>
      <c r="B9" s="101" t="s">
        <v>2</v>
      </c>
      <c r="C9" s="101"/>
      <c r="D9" s="102" t="s">
        <v>2</v>
      </c>
      <c r="E9" s="102"/>
      <c r="F9" s="4" t="s">
        <v>2</v>
      </c>
    </row>
    <row r="10" spans="1:6" ht="18" customHeight="1" x14ac:dyDescent="0.15">
      <c r="A10" s="3" t="s">
        <v>2</v>
      </c>
      <c r="B10" s="101" t="s">
        <v>2</v>
      </c>
      <c r="C10" s="101"/>
      <c r="D10" s="102" t="s">
        <v>2</v>
      </c>
      <c r="E10" s="102"/>
      <c r="F10" s="4" t="s">
        <v>2</v>
      </c>
    </row>
    <row r="11" spans="1:6" ht="18" customHeight="1" x14ac:dyDescent="0.15">
      <c r="A11" s="3" t="s">
        <v>2</v>
      </c>
      <c r="B11" s="101" t="s">
        <v>2</v>
      </c>
      <c r="C11" s="101"/>
      <c r="D11" s="102" t="s">
        <v>2</v>
      </c>
      <c r="E11" s="102"/>
      <c r="F11" s="4" t="s">
        <v>2</v>
      </c>
    </row>
    <row r="12" spans="1:6" ht="18" customHeight="1" x14ac:dyDescent="0.15">
      <c r="A12" s="3" t="s">
        <v>2</v>
      </c>
      <c r="B12" s="101" t="s">
        <v>2</v>
      </c>
      <c r="C12" s="101"/>
      <c r="D12" s="102" t="s">
        <v>2</v>
      </c>
      <c r="E12" s="102"/>
      <c r="F12" s="4" t="s">
        <v>2</v>
      </c>
    </row>
    <row r="13" spans="1:6" ht="18" customHeight="1" x14ac:dyDescent="0.15">
      <c r="A13" s="3" t="s">
        <v>2</v>
      </c>
      <c r="B13" s="101" t="s">
        <v>2</v>
      </c>
      <c r="C13" s="101"/>
      <c r="D13" s="102" t="s">
        <v>2</v>
      </c>
      <c r="E13" s="102"/>
      <c r="F13" s="4" t="s">
        <v>2</v>
      </c>
    </row>
    <row r="14" spans="1:6" ht="18" customHeight="1" x14ac:dyDescent="0.15">
      <c r="A14" s="3" t="s">
        <v>2</v>
      </c>
      <c r="B14" s="101" t="s">
        <v>2</v>
      </c>
      <c r="C14" s="101"/>
      <c r="D14" s="102" t="s">
        <v>2</v>
      </c>
      <c r="E14" s="102"/>
      <c r="F14" s="4" t="s">
        <v>2</v>
      </c>
    </row>
    <row r="15" spans="1:6" ht="18" customHeight="1" x14ac:dyDescent="0.15">
      <c r="A15" s="3" t="s">
        <v>2</v>
      </c>
      <c r="B15" s="101" t="s">
        <v>2</v>
      </c>
      <c r="C15" s="101"/>
      <c r="D15" s="102" t="s">
        <v>2</v>
      </c>
      <c r="E15" s="102"/>
      <c r="F15" s="4" t="s">
        <v>2</v>
      </c>
    </row>
    <row r="16" spans="1:6" ht="18" customHeight="1" x14ac:dyDescent="0.15">
      <c r="A16" s="3" t="s">
        <v>2</v>
      </c>
      <c r="B16" s="101" t="s">
        <v>2</v>
      </c>
      <c r="C16" s="101"/>
      <c r="D16" s="102" t="s">
        <v>2</v>
      </c>
      <c r="E16" s="102"/>
      <c r="F16" s="4" t="s">
        <v>2</v>
      </c>
    </row>
    <row r="17" spans="1:6" ht="18" customHeight="1" x14ac:dyDescent="0.15">
      <c r="A17" s="3" t="s">
        <v>2</v>
      </c>
      <c r="B17" s="101" t="s">
        <v>2</v>
      </c>
      <c r="C17" s="101"/>
      <c r="D17" s="102" t="s">
        <v>2</v>
      </c>
      <c r="E17" s="102"/>
      <c r="F17" s="4" t="s">
        <v>2</v>
      </c>
    </row>
    <row r="18" spans="1:6" ht="18" customHeight="1" x14ac:dyDescent="0.15">
      <c r="A18" s="3" t="s">
        <v>2</v>
      </c>
      <c r="B18" s="101" t="s">
        <v>2</v>
      </c>
      <c r="C18" s="101"/>
      <c r="D18" s="102" t="s">
        <v>2</v>
      </c>
      <c r="E18" s="102"/>
      <c r="F18" s="4" t="s">
        <v>2</v>
      </c>
    </row>
    <row r="19" spans="1:6" ht="18" customHeight="1" x14ac:dyDescent="0.15">
      <c r="A19" s="3" t="s">
        <v>2</v>
      </c>
      <c r="B19" s="101" t="s">
        <v>2</v>
      </c>
      <c r="C19" s="101"/>
      <c r="D19" s="102" t="s">
        <v>2</v>
      </c>
      <c r="E19" s="102"/>
      <c r="F19" s="4" t="s">
        <v>2</v>
      </c>
    </row>
    <row r="20" spans="1:6" ht="18" customHeight="1" x14ac:dyDescent="0.15">
      <c r="A20" s="3" t="s">
        <v>2</v>
      </c>
      <c r="B20" s="101" t="s">
        <v>2</v>
      </c>
      <c r="C20" s="101"/>
      <c r="D20" s="102" t="s">
        <v>2</v>
      </c>
      <c r="E20" s="102"/>
      <c r="F20" s="4" t="s">
        <v>2</v>
      </c>
    </row>
    <row r="21" spans="1:6" ht="18" customHeight="1" x14ac:dyDescent="0.15">
      <c r="A21" s="3" t="s">
        <v>2</v>
      </c>
      <c r="B21" s="101" t="s">
        <v>2</v>
      </c>
      <c r="C21" s="101"/>
      <c r="D21" s="102" t="s">
        <v>2</v>
      </c>
      <c r="E21" s="102"/>
      <c r="F21" s="4" t="s">
        <v>2</v>
      </c>
    </row>
    <row r="22" spans="1:6" ht="18" customHeight="1" x14ac:dyDescent="0.15">
      <c r="A22" s="3" t="s">
        <v>2</v>
      </c>
      <c r="B22" s="101" t="s">
        <v>2</v>
      </c>
      <c r="C22" s="101"/>
      <c r="D22" s="102" t="s">
        <v>2</v>
      </c>
      <c r="E22" s="102"/>
      <c r="F22" s="4" t="s">
        <v>2</v>
      </c>
    </row>
    <row r="23" spans="1:6" ht="18" customHeight="1" x14ac:dyDescent="0.15">
      <c r="A23" s="3" t="s">
        <v>2</v>
      </c>
      <c r="B23" s="101" t="s">
        <v>2</v>
      </c>
      <c r="C23" s="101"/>
      <c r="D23" s="102" t="s">
        <v>2</v>
      </c>
      <c r="E23" s="102"/>
      <c r="F23" s="4" t="s">
        <v>2</v>
      </c>
    </row>
    <row r="24" spans="1:6" ht="18" customHeight="1" x14ac:dyDescent="0.15">
      <c r="A24" s="3" t="s">
        <v>2</v>
      </c>
      <c r="B24" s="101" t="s">
        <v>2</v>
      </c>
      <c r="C24" s="101"/>
      <c r="D24" s="102" t="s">
        <v>2</v>
      </c>
      <c r="E24" s="102"/>
      <c r="F24" s="4" t="s">
        <v>2</v>
      </c>
    </row>
    <row r="25" spans="1:6" ht="18" customHeight="1" x14ac:dyDescent="0.15">
      <c r="A25" s="3" t="s">
        <v>2</v>
      </c>
      <c r="B25" s="101" t="s">
        <v>2</v>
      </c>
      <c r="C25" s="101"/>
      <c r="D25" s="102" t="s">
        <v>2</v>
      </c>
      <c r="E25" s="102"/>
      <c r="F25" s="4" t="s">
        <v>2</v>
      </c>
    </row>
    <row r="26" spans="1:6" ht="18" customHeight="1" x14ac:dyDescent="0.15">
      <c r="A26" s="3" t="s">
        <v>2</v>
      </c>
      <c r="B26" s="101" t="s">
        <v>2</v>
      </c>
      <c r="C26" s="101"/>
      <c r="D26" s="102" t="s">
        <v>2</v>
      </c>
      <c r="E26" s="102"/>
      <c r="F26" s="4" t="s">
        <v>2</v>
      </c>
    </row>
    <row r="27" spans="1:6" ht="18" customHeight="1" x14ac:dyDescent="0.15">
      <c r="A27" s="3" t="s">
        <v>2</v>
      </c>
      <c r="B27" s="101" t="s">
        <v>2</v>
      </c>
      <c r="C27" s="101"/>
      <c r="D27" s="102" t="s">
        <v>2</v>
      </c>
      <c r="E27" s="102"/>
      <c r="F27" s="4" t="s">
        <v>2</v>
      </c>
    </row>
    <row r="28" spans="1:6" ht="18" customHeight="1" x14ac:dyDescent="0.15">
      <c r="A28" s="3" t="s">
        <v>2</v>
      </c>
      <c r="B28" s="101" t="s">
        <v>2</v>
      </c>
      <c r="C28" s="101"/>
      <c r="D28" s="102" t="s">
        <v>2</v>
      </c>
      <c r="E28" s="102"/>
      <c r="F28" s="4" t="s">
        <v>2</v>
      </c>
    </row>
    <row r="29" spans="1:6" ht="18" customHeight="1" x14ac:dyDescent="0.15">
      <c r="A29" s="3" t="s">
        <v>2</v>
      </c>
      <c r="B29" s="101" t="s">
        <v>2</v>
      </c>
      <c r="C29" s="101"/>
      <c r="D29" s="102" t="s">
        <v>2</v>
      </c>
      <c r="E29" s="102"/>
      <c r="F29" s="4" t="s">
        <v>2</v>
      </c>
    </row>
    <row r="30" spans="1:6" ht="18" customHeight="1" x14ac:dyDescent="0.15">
      <c r="A30" s="3" t="s">
        <v>2</v>
      </c>
      <c r="B30" s="101" t="s">
        <v>2</v>
      </c>
      <c r="C30" s="101"/>
      <c r="D30" s="102" t="s">
        <v>2</v>
      </c>
      <c r="E30" s="102"/>
      <c r="F30" s="4" t="s">
        <v>2</v>
      </c>
    </row>
    <row r="31" spans="1:6" ht="18" customHeight="1" x14ac:dyDescent="0.15">
      <c r="A31" s="3" t="s">
        <v>2</v>
      </c>
      <c r="B31" s="101" t="s">
        <v>2</v>
      </c>
      <c r="C31" s="101"/>
      <c r="D31" s="102" t="s">
        <v>2</v>
      </c>
      <c r="E31" s="102"/>
      <c r="F31" s="4" t="s">
        <v>2</v>
      </c>
    </row>
    <row r="32" spans="1:6" ht="18" customHeight="1" x14ac:dyDescent="0.15">
      <c r="A32" s="3" t="s">
        <v>2</v>
      </c>
      <c r="B32" s="101" t="s">
        <v>2</v>
      </c>
      <c r="C32" s="101"/>
      <c r="D32" s="102" t="s">
        <v>2</v>
      </c>
      <c r="E32" s="102"/>
      <c r="F32" s="4" t="s">
        <v>2</v>
      </c>
    </row>
    <row r="33" spans="1:6" ht="18" customHeight="1" x14ac:dyDescent="0.15">
      <c r="A33" s="3" t="s">
        <v>2</v>
      </c>
      <c r="B33" s="101" t="s">
        <v>2</v>
      </c>
      <c r="C33" s="101"/>
      <c r="D33" s="102" t="s">
        <v>2</v>
      </c>
      <c r="E33" s="102"/>
      <c r="F33" s="4" t="s">
        <v>2</v>
      </c>
    </row>
    <row r="34" spans="1:6" ht="18" customHeight="1" x14ac:dyDescent="0.15">
      <c r="A34" s="3" t="s">
        <v>2</v>
      </c>
      <c r="B34" s="101" t="s">
        <v>2</v>
      </c>
      <c r="C34" s="101"/>
      <c r="D34" s="102" t="s">
        <v>2</v>
      </c>
      <c r="E34" s="102"/>
      <c r="F34" s="4" t="s">
        <v>2</v>
      </c>
    </row>
    <row r="35" spans="1:6" ht="18" customHeight="1" x14ac:dyDescent="0.15">
      <c r="A35" s="103" t="s">
        <v>24</v>
      </c>
      <c r="B35" s="104"/>
      <c r="C35" s="104"/>
      <c r="D35" s="105"/>
      <c r="E35" s="105"/>
      <c r="F35" s="5" t="s">
        <v>2</v>
      </c>
    </row>
    <row r="36" spans="1:6" ht="18" customHeight="1" x14ac:dyDescent="0.15">
      <c r="A36" s="43" t="s">
        <v>2</v>
      </c>
      <c r="B36" s="43"/>
      <c r="C36" s="43" t="s">
        <v>2</v>
      </c>
      <c r="D36" s="43"/>
      <c r="E36" s="43" t="s">
        <v>163</v>
      </c>
      <c r="F36" s="43"/>
    </row>
    <row r="37" spans="1:6" ht="18" customHeight="1" x14ac:dyDescent="0.15">
      <c r="A37" s="43" t="s">
        <v>2</v>
      </c>
      <c r="B37" s="43"/>
      <c r="C37" s="43" t="s">
        <v>2</v>
      </c>
      <c r="D37" s="43"/>
      <c r="E37" s="42" t="s">
        <v>164</v>
      </c>
      <c r="F37" s="42"/>
    </row>
  </sheetData>
  <mergeCells count="77">
    <mergeCell ref="A37:B37"/>
    <mergeCell ref="C37:D37"/>
    <mergeCell ref="E37:F37"/>
    <mergeCell ref="B34:C34"/>
    <mergeCell ref="D34:E34"/>
    <mergeCell ref="A35:C35"/>
    <mergeCell ref="D35:E35"/>
    <mergeCell ref="A36:B36"/>
    <mergeCell ref="C36:D36"/>
    <mergeCell ref="E36:F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A3:B3"/>
    <mergeCell ref="C3:D3"/>
    <mergeCell ref="E3:F3"/>
  </mergeCells>
  <phoneticPr fontId="13" type="noConversion"/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表03 工程项目总价表</vt:lpstr>
      <vt:lpstr>表04 分类分项工程量清单计价表</vt:lpstr>
      <vt:lpstr>05 措施项目清单计价表</vt:lpstr>
      <vt:lpstr>06 其他项目清单计价表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2021-04-19T08:17:00Z</dcterms:created>
  <dcterms:modified xsi:type="dcterms:W3CDTF">2021-05-20T07:09:13Z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2052-11.1.0.10337</vt:lpwstr>
  </property>
  <property fmtid="{D5CDD505-2E9C-101B-9397-08002B2CF9AE}" pid="3" name="ICV">
    <vt:lpwstr>D57566E82E4644E2B152F099379752B2</vt:lpwstr>
  </property>
</Properties>
</file>